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mc:AlternateContent xmlns:mc="http://schemas.openxmlformats.org/markup-compatibility/2006">
    <mc:Choice Requires="x15">
      <x15ac:absPath xmlns:x15ac="http://schemas.microsoft.com/office/spreadsheetml/2010/11/ac" url="D:\Usuario\Desktop\"/>
    </mc:Choice>
  </mc:AlternateContent>
  <xr:revisionPtr revIDLastSave="0" documentId="13_ncr:1_{1139F92C-8F2B-411D-90D0-44916BA0A64E}" xr6:coauthVersionLast="36" xr6:coauthVersionMax="47" xr10:uidLastSave="{00000000-0000-0000-0000-000000000000}"/>
  <bookViews>
    <workbookView xWindow="0" yWindow="0" windowWidth="20490" windowHeight="7545" activeTab="2" xr2:uid="{00000000-000D-0000-FFFF-FFFF00000000}"/>
  </bookViews>
  <sheets>
    <sheet name="PROYECCIÓN " sheetId="1" r:id="rId1"/>
    <sheet name="DIRECCIÓN Y GESTIÓN ADMINISTRAT" sheetId="13" r:id="rId2"/>
    <sheet name="DERECHOS HUMANOS" sheetId="11" r:id="rId3"/>
  </sheets>
  <definedNames>
    <definedName name="_xlnm.Print_Area" localSheetId="2">'DERECHOS HUMANOS'!$A$1:$Y$28</definedName>
    <definedName name="_xlnm.Print_Area" localSheetId="1">'DIRECCIÓN Y GESTIÓN ADMINISTRAT'!$A$1:$Y$27</definedName>
    <definedName name="_xlnm.Print_Area" localSheetId="0">'PROYECCIÓN '!$A$1:$Y$111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3" l="1"/>
  <c r="Z26" i="13"/>
  <c r="Z24" i="13"/>
  <c r="Z21" i="13"/>
  <c r="Z19" i="13"/>
  <c r="Z17" i="13"/>
  <c r="Z15" i="13"/>
  <c r="Z28" i="11"/>
  <c r="Z27" i="11"/>
  <c r="Z18" i="11"/>
  <c r="Z17" i="11"/>
  <c r="Z15" i="11"/>
  <c r="Z88" i="1"/>
  <c r="Z90" i="1"/>
  <c r="Z91" i="1"/>
  <c r="Z92" i="1"/>
  <c r="Z93" i="1"/>
  <c r="Z94" i="1"/>
  <c r="Z95" i="1"/>
  <c r="Z96" i="1"/>
  <c r="Z99" i="1"/>
  <c r="Z100" i="1"/>
  <c r="Z101" i="1"/>
  <c r="Z102" i="1"/>
  <c r="Z103" i="1"/>
  <c r="Z104" i="1"/>
  <c r="Z107" i="1"/>
  <c r="Z108" i="1"/>
  <c r="Z109" i="1"/>
  <c r="Z61" i="1"/>
  <c r="Z85" i="1"/>
  <c r="Z78" i="1"/>
  <c r="Z77" i="1"/>
  <c r="Z69" i="1"/>
  <c r="Z60" i="1"/>
  <c r="Z51" i="1"/>
  <c r="Z50" i="1"/>
  <c r="Z48" i="1"/>
  <c r="Z35" i="1"/>
  <c r="Z32" i="1"/>
  <c r="Z27" i="1"/>
  <c r="Z26" i="1"/>
  <c r="Z24" i="1"/>
  <c r="Z21" i="1"/>
  <c r="Z19" i="1"/>
  <c r="Z17" i="1"/>
  <c r="Z15" i="1"/>
</calcChain>
</file>

<file path=xl/sharedStrings.xml><?xml version="1.0" encoding="utf-8"?>
<sst xmlns="http://schemas.openxmlformats.org/spreadsheetml/2006/main" count="994" uniqueCount="252">
  <si>
    <t xml:space="preserve">DEPENDENCIA: </t>
  </si>
  <si>
    <r>
      <t>OBJETIVO:</t>
    </r>
    <r>
      <rPr>
        <sz val="10"/>
        <color rgb="FF000000"/>
        <rFont val="Arial"/>
        <family val="2"/>
      </rPr>
      <t xml:space="preserve"> </t>
    </r>
  </si>
  <si>
    <t>CÓDIGO DEL PROYECTO</t>
  </si>
  <si>
    <t xml:space="preserve">NOMBRE DEL PROYECTO </t>
  </si>
  <si>
    <t>CÓDIGO DEL INDICADOR</t>
  </si>
  <si>
    <t xml:space="preserve">INDICADOR DE  PRODUCTO </t>
  </si>
  <si>
    <t xml:space="preserve">PESO PORCENTUAL INDICADOR  </t>
  </si>
  <si>
    <t>META PROGRAMADA  (N° Plan Indicativo)</t>
  </si>
  <si>
    <t xml:space="preserve">UNIDAD DE MEDIDA </t>
  </si>
  <si>
    <t>CÓDIGO DE LA ACTIVIDAD</t>
  </si>
  <si>
    <t xml:space="preserve">ACTIVIDADES </t>
  </si>
  <si>
    <t xml:space="preserve">PESO PORCENTUAL </t>
  </si>
  <si>
    <t xml:space="preserve">FUENTE DE VERIFICACIÓN </t>
  </si>
  <si>
    <t>RESPONSABLE DE LAS ACTIVIDADES</t>
  </si>
  <si>
    <t>PROGRAMACIÓN DE EJECUCIÓN FÍSICA DE ACTIVIDADES (EN % DE CUMPLIMIENTO)</t>
  </si>
  <si>
    <t>E</t>
  </si>
  <si>
    <t>F</t>
  </si>
  <si>
    <t>M</t>
  </si>
  <si>
    <t>A</t>
  </si>
  <si>
    <t>MY</t>
  </si>
  <si>
    <t>JN</t>
  </si>
  <si>
    <t>JL</t>
  </si>
  <si>
    <t>S</t>
  </si>
  <si>
    <t>O</t>
  </si>
  <si>
    <t>N</t>
  </si>
  <si>
    <t>D</t>
  </si>
  <si>
    <t xml:space="preserve">P </t>
  </si>
  <si>
    <t>P</t>
  </si>
  <si>
    <t>0101</t>
  </si>
  <si>
    <t>010101</t>
  </si>
  <si>
    <t>Número</t>
  </si>
  <si>
    <t>010102</t>
  </si>
  <si>
    <t>010103</t>
  </si>
  <si>
    <t>010104</t>
  </si>
  <si>
    <t>0102</t>
  </si>
  <si>
    <t>0103</t>
  </si>
  <si>
    <t>010301</t>
  </si>
  <si>
    <t>010302</t>
  </si>
  <si>
    <t>0104</t>
  </si>
  <si>
    <t>0105</t>
  </si>
  <si>
    <t>010501</t>
  </si>
  <si>
    <t>0106</t>
  </si>
  <si>
    <t>010601</t>
  </si>
  <si>
    <t>010602</t>
  </si>
  <si>
    <t>010603</t>
  </si>
  <si>
    <t>Firma:</t>
  </si>
  <si>
    <t>0107</t>
  </si>
  <si>
    <t>010701</t>
  </si>
  <si>
    <t>010702</t>
  </si>
  <si>
    <t>0108</t>
  </si>
  <si>
    <t>010801</t>
  </si>
  <si>
    <t>0109</t>
  </si>
  <si>
    <t>010901</t>
  </si>
  <si>
    <t>010902</t>
  </si>
  <si>
    <t>010903</t>
  </si>
  <si>
    <t>Módulos de tecnologías de información y comunicaciones actualizados-(PETI) 2025-2028.</t>
  </si>
  <si>
    <t>Herramientas tecnológicas para el control público implementadas - Modernización tecnológica</t>
  </si>
  <si>
    <t>Informes públicados - La personería en cifras</t>
  </si>
  <si>
    <t>Estrategias de promoción implementadas- Posicionamiento de la imagen institucional</t>
  </si>
  <si>
    <t>Eventos de promoción y prevención de los derechos realizados - Participación en las asociaciones, mesas, comités, congresos, misiones académicas y diferentes estamentos donde se discutan la protección de derechos, a nivel regional, nacional e internacional</t>
  </si>
  <si>
    <t xml:space="preserve">Estrategia en sitio implementada - Descentralización de la oferta institucional </t>
  </si>
  <si>
    <t>010105</t>
  </si>
  <si>
    <t>010106</t>
  </si>
  <si>
    <t>010107</t>
  </si>
  <si>
    <t>0.50</t>
  </si>
  <si>
    <t>0.25</t>
  </si>
  <si>
    <t>DESCRIPCIÓN DEL INDICADOR</t>
  </si>
  <si>
    <t>Actualizar el plan Estratégico de Tecnologías de la información conforme al uso y desarrollo de las tecnologías en la Personería de Itagüí, donde se define la dirección y gestión de los recursos tecnológicos, las prioridades, objetivos y líneas de acción,  para apoyar y mejorar la misión institucional, los procesos internos y la prestación de servicios a la comunidad.</t>
  </si>
  <si>
    <t>El indicador refleja la capacidad de la entidad para ofrecer servicios públicos digitales accesibles, eficientes y seguros, garantizando la participación ciudadana y el acceso a trámites electrónicos de manera transparente. cumpliendo los estándares técnicos establecidos en la Resolución 1519 de 2020 MINTIC para la Sede Electrónica, lo cual incluye diseño, funcionalidad, seguridad, usabilidad y accesibilidad, así como el desarrollo e implementación del QR Institucional el cual servira de acceso facil e inmediato a nuestra plataforma,  la creación de la política de gobierno digital, la emisión de certificados electrónicos post-atención y la renovación de equipos de computación e infraestructura de servidores.</t>
  </si>
  <si>
    <t>Desarrollo y la publicación de información clave sobre la gestión de la Personería de Itagüí, reflejada en cifras y datos relevantes para la ciudadanía. Las actividades incluyen la creación de un micrositio de interés dentro de la plataforma web institucional, que facilitará el acceso a estadísticas, informes de gestión y de rendición de cuentas.</t>
  </si>
  <si>
    <t xml:space="preserve"> Implementación y efectividad de las estrategias de promoción de la Imagen institucional de la Personería Municipal de Itagüí. el cual conlleva a realizar  actividades de promoción de la nueva imagen institucional, la divulgación de las campañas que se llevaran en los diversos medios físicos y digitales.  </t>
  </si>
  <si>
    <t>Participación activa de la Personería Municipal de Itagüí en eventos, mesas, comités, congresos, misiones académicas y otras instancias donde se discute la protección de derechos Humanos y Derechos colectivos del ambiente, a nivel regional, nacional e internacional. Para su cumplimiento, la entidad asistira a los encuentros programados por diversos  organismos que promuevan la protección de estos derechos  y el cumplimiento de la misión de la Personería.</t>
  </si>
  <si>
    <t xml:space="preserve"> Indicador Estratégico para llevar los servicios y actividades de la Personería Municipal de Itagüí directamente a las comunidades, promoviendo un acercamiento más efectivo y participativo. por lo tanto para su cumplimiento, se desarrollarán actividades clave como lo son: "Un Café con el Personero", que fomentará un espacio de diálogo abierto y cercano entre el Personero Municipal y La Personería en tu Barrio, donde se llevara la oferta institucional directamente a los territorios.</t>
  </si>
  <si>
    <t>DIRECCIÓN Y GESTIÓN ADMINISTRATIVA</t>
  </si>
  <si>
    <t xml:space="preserve">LÍNEA ESTRATÉGICA: </t>
  </si>
  <si>
    <t>Ejecutar los procesos institucionales de manera eficiente y eficaz conforme a los recursos disponibles, optimizando las capacidades institucionales para el  cumplimiento de las funciones, objetivos y deberes propios de la Personería Municipal de Itagüí, asegurando el acatamiento de sus responsabilidades legales y administrativas, e impulsando la transformación mediante la modernización tecnológica y de infraestructura en pro de mejorar la calidad del servicio y la eficiencia operativa</t>
  </si>
  <si>
    <t xml:space="preserve">PROGRAMA </t>
  </si>
  <si>
    <t>Sistemas de información implementados -Ejecución del Sistema de Gestión de Seguridad y Salud en el Trabajo (SGSST)-  Sistema de Gestión de la Calidad (SGC).</t>
  </si>
  <si>
    <t>Documentos normativos realizados - elaboración y ejecución del plan de capacitaciones, Bienestar, Estímulos e Incentivos y prepensionados</t>
  </si>
  <si>
    <t>Sistema de gestión documental actualizado - Actualización e implementación del Plan institucional de archivo (PINAR).</t>
  </si>
  <si>
    <t>Personas atendidas con oferta institucional articulada - Prestación de los servicios que demande la comunidad para la defensa y garantía de los Derechos Humanos</t>
  </si>
  <si>
    <t>Elaboración y ejecución de los documentos normativos, Plan de Capacitaciones, Bienestar, Estímulos e Incentivos, y el programa de Pre-pensionados de la Personería Municipal de Itagüí.</t>
  </si>
  <si>
    <t xml:space="preserve">Actualización e implementación del Plan Institucional de Archivo (PINAR) en la Personería Municipal de Itagüí. Se enfoca en la ejecución del Plan de Gestión Documental (PGD) y en la actualización de las Tablas de Retención Documental (TRD) y Tablas de Valoración Documental (TVD). </t>
  </si>
  <si>
    <t>PROMOCIÓN Y PROTECCIÓN DERECHOS HUMANOS</t>
  </si>
  <si>
    <t>Salvaguardar y promocionar los DDHH de toda la comunidad del municipio de Itagüí, mediante acciones amparadas en el marco jurídico colombiano, con un énfasis humanista y democrático. Haciendo ahincó en todas las personas que por sus condiciones se encuentren en estado de vulnerabilidad.</t>
  </si>
  <si>
    <t>COMUNIDAD EDUCATIVA</t>
  </si>
  <si>
    <t>ADMINISTRACIÓN DE RECURSOS, TALENTO HUMANO Y ATENCIÓN AL USUARIO</t>
  </si>
  <si>
    <t>Jornada de acompañamiento realizadas - fortalecimiento y acompañamiento de instituciones educativas públicas y privadas del municipio de Itagüí.</t>
  </si>
  <si>
    <t>Instituciones educativas con rutas de atención integral para la convivencia escolar implementadas - Orientación a la comunidad educativa en temas de convivencia escolar.</t>
  </si>
  <si>
    <t>Eventos realizados- realización y acompañamiento al concurso de oratoria</t>
  </si>
  <si>
    <t xml:space="preserve">Posesionar y capacitar a los personeros estudiantiles de las instituciones educativas, tanto publicas como privadas del Municipio de Itagui </t>
  </si>
  <si>
    <t xml:space="preserve">Asistir, asesorar e intervenir en las distintas instituciones educativas del municipio, y en los diferentes comites en relacion a la convivencia escolar </t>
  </si>
  <si>
    <t>Realizar la convocatoria e inscripcion para el concurso de oratoria, posterior eliminacion o culminacion con la final del concurso, y  realizar el acompañamiento en eventos subsiguientes a nivel Departamental, Nacional e Internacional.</t>
  </si>
  <si>
    <t>010303</t>
  </si>
  <si>
    <t>Porcentaje</t>
  </si>
  <si>
    <t>DERECHOS HUMANOS</t>
  </si>
  <si>
    <t>Personas Asistidas Tecnicamente - acompañamiento y asesoría de la población víctima del conflicto armado.</t>
  </si>
  <si>
    <t xml:space="preserve">Personas Asistidas Tecnicamente - acompañamiento y asesoría de la  la poblacion vulnerable  </t>
  </si>
  <si>
    <t>Asesorar o intervenir a la poblacion victima del conflicto, como tambien ejercer las funciones de la Secretaría Técnica de la Mesa de Participación Efectiva de Victimas, recepcionar las declaraciones por hechos victimizantes, conmemorar el  día nacional de las victimas.</t>
  </si>
  <si>
    <t>Atender de manera integral a la poblacion vulnerable como lo son (Poblacion migrante, Tercera edad, personas de y en  situación de calle, Apoyo en temas de salud, mesa inter religiosa, mesa de diversidad sexual LGTBIQ+, entre otros), como el acompañar integralmente a las personas privadas de la libertad (PPL), y realizar el informe de DDHH 2025 - 2028</t>
  </si>
  <si>
    <t>OBSERVATORIO DE SALUD MENTAL Y AMBIENTE SOSTENIBLE</t>
  </si>
  <si>
    <t>Realizar una pertinente retroalimentacion, enfocada a llegar al diagnostico y requerimientos tecnicos basicos para la elaboracion de las lineas en salud mental y derechos ambientales " OBSERVATORIOS"</t>
  </si>
  <si>
    <t>PREVENCIÓN E INTERVENCIÓN OPORTUNA EN ASUNTOS PENALES Y DE FAMILIA</t>
  </si>
  <si>
    <t>Intervenciones realizadas - Intervenciones en procesos penales y Asuntos De Familia.</t>
  </si>
  <si>
    <t>Documento de diagnóstico elaborado -Personas registradas - Identificación Cuantitativa De La Población privada de la libertad (PPL) En Los Centros Transitorios De Detención Del Municipio De Itagüí.</t>
  </si>
  <si>
    <t>Capacitaciones Realizadas a Ciudadanos  - Intervenciones En Asuntos De Familia</t>
  </si>
  <si>
    <t>Intervenciones a normas de alto impacto realizadas -Intervenciones Ley De Apoyo.</t>
  </si>
  <si>
    <t xml:space="preserve">Actualizar e identificar las cifras en cuanto a la poblacion privada de la libertad (PPL), en todos los los sitios transitorios del municipio de itagui </t>
  </si>
  <si>
    <t>Este indicador radica en la realizacion de diversas campañas en temas de familia</t>
  </si>
  <si>
    <t>PARTICIPACIÓN, ACOMPAÑAMIENTO E INTEGRACIÓN COMUNITARIA.</t>
  </si>
  <si>
    <t>Capacitaciones realizadas - Fortalecimiento de las veedurías, organizaciones sociales y comunitarias</t>
  </si>
  <si>
    <t xml:space="preserve">Personas Orientadas - Orientación a la comunidad en los Derechos Colectivos y del ambiente.  </t>
  </si>
  <si>
    <t>Espacios de participación promovidos -Participación en los Comités Interinstitucionales.</t>
  </si>
  <si>
    <t xml:space="preserve">Este indicador va encaminado hacia la capacitacion de las veedurias, organizaciones sociales y comunitarias del municipio de itagui, con diversos eventos y conmemoraciones, como el dia del veedor y el dia de la accion comunal, ley 2166 del 2021  </t>
  </si>
  <si>
    <t xml:space="preserve">Acompañar a la comunidad en los procesos verbales abreviados, acorde a la ley 1801 de 2016, en los procesos contravencionales acorde a la ley ley 769 del 2002, ya sean a peticion o de manera oficiosa, tambien en cuanto la promoción y defensa de los derechos de los consumidores en el marco de la ley ley 1480 del 2011 Art.77.  Este indicador tambien va orientado a elaborar estudios socio económicos solicitados por las diferentes unidades administrativas e iniciar las acciones populares o de grupo pertinentes en defensa de los dereechos colectivos, acorde a la ley  472 de 1998 por medio de la cual se desarrolla el articulo 88 de la constitucion politica </t>
  </si>
  <si>
    <t xml:space="preserve">Este va enfocado a asistir a los diferentes comites, en los que se tiene participacion, como lo son el comité permanente de estratificacion, el comité interinstitucional  de educación ambiental  CIDEAM, el Comité Pro-bienestar animal y el comité presupuesto participativo. </t>
  </si>
  <si>
    <t>PROMOCIÓN, CUIDADO Y SOSTENIBILIDAD PROTECCIÓN AMBIENTAL.</t>
  </si>
  <si>
    <t>010604</t>
  </si>
  <si>
    <t>010703</t>
  </si>
  <si>
    <t>Eventos de educación y participación realizados - Gestión Integral para la Protección del Medio Ambiente,  de los Recursos Naturales y Bienestar de los Seres Sintientes</t>
  </si>
  <si>
    <t xml:space="preserve">Realizar campañas, capacitaciones y conmemoraciones, frente a la proteccion del medio ambiente, de los recursos naturales y bienestar de los seres sintientes </t>
  </si>
  <si>
    <t>VIGILANCIA ADMINISTRATIVA</t>
  </si>
  <si>
    <t>VIGILANCIA DE LA CONDUCTA OFICIAL Y DE LA MORALIDAD ADMINISTRATIVA.</t>
  </si>
  <si>
    <t>Vigilar la conducta oficial de quienes desempeñan funcionespúblicas, y ejercer control eficiente de las funciones administrativas del municipio de Itagüí.</t>
  </si>
  <si>
    <t>Personas Orientadas-Vigilancia de la conducta oficial y de la moralidad administrativa - procedimiento disciplinario</t>
  </si>
  <si>
    <t>Asistencia técnica en inspección, vigilancia y control realizadas-Vigilancia administrativa</t>
  </si>
  <si>
    <t>Capacitaciones y campañas realizadas a Ciudadanos para la promoción y Divulgación - Prevención de la comisión de faltas disciplinarias</t>
  </si>
  <si>
    <t xml:space="preserve">Realizar visitas de vigilancia, a las diferentes dependencias de la administracion municipal, al programa de alimentacion escolar y tramitar solicitudes de seguimiento presentadas por los ciudadanos, funcionarios publicos o de oficio </t>
  </si>
  <si>
    <t xml:space="preserve">PERSONERÍA MUNICIPAL DE ITAGÜÍ </t>
  </si>
  <si>
    <t>Innovación y Gestión Integral para el Fortalecimiento Institucional</t>
  </si>
  <si>
    <t>Implementar el plan estratégico de las tecnologías de la información</t>
  </si>
  <si>
    <t>Actualizar el plan estratégico de las tecnologías de la información</t>
  </si>
  <si>
    <t>01010101</t>
  </si>
  <si>
    <t>01010102</t>
  </si>
  <si>
    <t>Informe oficial</t>
  </si>
  <si>
    <t>Informe de avance</t>
  </si>
  <si>
    <t>Elaborar la política de gobierno digital</t>
  </si>
  <si>
    <t>01010201</t>
  </si>
  <si>
    <t>01010202</t>
  </si>
  <si>
    <t>Realizar publicación trimestral de los de la ejecución del plan estratégico institucional</t>
  </si>
  <si>
    <t>01010301</t>
  </si>
  <si>
    <t>01010302</t>
  </si>
  <si>
    <t xml:space="preserve">Generar datos estadísticos para la consulta ciudadana </t>
  </si>
  <si>
    <t>01010401</t>
  </si>
  <si>
    <t>Realizar camapañas de posicionamiento de la marca institucional para que la ciudadanía conozca la oferta y funciones de  la personería</t>
  </si>
  <si>
    <t>01010501</t>
  </si>
  <si>
    <t>Realizar seguimiento estratégico periódico a los diferentes planes institucionales en cumplimiento de la misionalidad de la entidad</t>
  </si>
  <si>
    <t>01010601</t>
  </si>
  <si>
    <t xml:space="preserve">Proyectar la agenda de eventos en que participará la personeria durante la vigencia </t>
  </si>
  <si>
    <t>01010701</t>
  </si>
  <si>
    <t>Implementar de nuevas herramientas tecnológicas para el fortalecimiento institucional</t>
  </si>
  <si>
    <t xml:space="preserve">Informe detallado de la implementación </t>
  </si>
  <si>
    <t>010201</t>
  </si>
  <si>
    <t>010202</t>
  </si>
  <si>
    <t>010203</t>
  </si>
  <si>
    <t>010204</t>
  </si>
  <si>
    <t>01020101</t>
  </si>
  <si>
    <t>01020102</t>
  </si>
  <si>
    <t xml:space="preserve"> Indicador que nos permitira midir el avance de la construcción, ejecución y seguimiento del Sistema de Gestión de Seguridad y Salud en el Trabajo (SGSST), SGC (Sistema de Gestión de la Calidad).  en la Personería Municipal de Itagüí.</t>
  </si>
  <si>
    <t>Realizar el seguimiento al sistema de gestión de seguridad y salud en el trabajo</t>
  </si>
  <si>
    <t>Realizar seguimiento al sistema de gestión de la calidad</t>
  </si>
  <si>
    <t>01020201</t>
  </si>
  <si>
    <t>Elaborar los diferentes planes institucionales para el cumpliento de los objetivos de la entidad</t>
  </si>
  <si>
    <t>01020301</t>
  </si>
  <si>
    <t>Fortalecimiento para la Gestión, Bienestar y Defensa de los Derechos Humanos</t>
  </si>
  <si>
    <t>01030101</t>
  </si>
  <si>
    <t>01030201</t>
  </si>
  <si>
    <t>01030301</t>
  </si>
  <si>
    <t>01030302</t>
  </si>
  <si>
    <t xml:space="preserve">Informe </t>
  </si>
  <si>
    <t>Convivencia Escolar y Fortalecimiento Educativo</t>
  </si>
  <si>
    <t>010401</t>
  </si>
  <si>
    <t>010402</t>
  </si>
  <si>
    <t>01040101</t>
  </si>
  <si>
    <t>01040201</t>
  </si>
  <si>
    <t>Acompañamiento Integral para la Inclusión de Poblaciones Vulnerables</t>
  </si>
  <si>
    <t xml:space="preserve">Atender personas que han sido  víctimas del conflicto armado </t>
  </si>
  <si>
    <t>Brindar canales de solución a población vulnerable de la ciudad</t>
  </si>
  <si>
    <t xml:space="preserve">Promoción de la Salud Mental y los Derechos Ambientales </t>
  </si>
  <si>
    <t>01050101</t>
  </si>
  <si>
    <t xml:space="preserve">Estrategias de promoción de la salud implementadas - Formulación  de la línea en salud mental y la linea de derechos ambientales </t>
  </si>
  <si>
    <t>01060101</t>
  </si>
  <si>
    <t>01060201</t>
  </si>
  <si>
    <t>01060301</t>
  </si>
  <si>
    <t>01060401</t>
  </si>
  <si>
    <t xml:space="preserve">Realizar intervenciones en procesos penales y asuntos de familia </t>
  </si>
  <si>
    <t xml:space="preserve">Actualizar e identificar las cifras de la poblacion privada de la libertad (PPL), en todos los los sitios transitorios del municipio de itagui </t>
  </si>
  <si>
    <t>Realizar capacitaciones a ciudadanos en asuntos de familia</t>
  </si>
  <si>
    <t xml:space="preserve"> Asesoría en todo lo correspondiente a la ley de apoyo (ley 1996 de 2019) </t>
  </si>
  <si>
    <t>Realizar  valoracion,  acompañamiento, asesoria y elaboracion de demandas alineada a la ley 1996 de 2019</t>
  </si>
  <si>
    <t>Fortalecimiento Comunitario para la Defensa de Derechos Colectivos y Ambientales"</t>
  </si>
  <si>
    <t>01070101</t>
  </si>
  <si>
    <t>01070201</t>
  </si>
  <si>
    <t xml:space="preserve">Orientar a los usuarios que lo requieran  en derechos colectivos y del ambiente </t>
  </si>
  <si>
    <t>01070301</t>
  </si>
  <si>
    <t>Participar en comites institucionales como CIDEAM, PRO-BIENESTAR ANIMAL Y PRESUPUESTO PARTICIPATIVO</t>
  </si>
  <si>
    <t>01080101</t>
  </si>
  <si>
    <t>Educación para la Protección Ambiental y animal</t>
  </si>
  <si>
    <t>01090101</t>
  </si>
  <si>
    <t>01090201</t>
  </si>
  <si>
    <t>01090301</t>
  </si>
  <si>
    <t>Informe</t>
  </si>
  <si>
    <t>Fortalecimiento de la Vigilancia Administrativa y la Ética Pública</t>
  </si>
  <si>
    <t>01010402</t>
  </si>
  <si>
    <t>Realizar difusión en diferentes medios y plataformas institucionales</t>
  </si>
  <si>
    <t>01010403</t>
  </si>
  <si>
    <t>Mantener la certificación de calidad ISO 9001</t>
  </si>
  <si>
    <t xml:space="preserve">DELEGATURA: </t>
  </si>
  <si>
    <t>DESPACHO - PERSONERO MUNICIPAL</t>
  </si>
  <si>
    <t>Personero y personal de apoyo</t>
  </si>
  <si>
    <t>DELEGATURA</t>
  </si>
  <si>
    <t>SECRETARÍA GENERAL</t>
  </si>
  <si>
    <t xml:space="preserve">Va enfocado en razon de la atencion al usuario, brindandole una atencion personalizada, atender las PQRSDF que llegan a la entidad y facilitar la atencion a la poblacion sorda </t>
  </si>
  <si>
    <t>01020202</t>
  </si>
  <si>
    <t>Ejecutar el plan de capacitaciones, bienestar y estímulos</t>
  </si>
  <si>
    <t>Atender a los usuarios en defensa y garantía de sus derechos</t>
  </si>
  <si>
    <t>Documentos de planeación con seguimiento realizado - Gestión Institucional y contratación</t>
  </si>
  <si>
    <t xml:space="preserve">Seguimiento "Plan de Acción", "Plan de Bienestar, capacitación, sistema de Estimulos y Prepensionados", acompañamiento a los procesos de contratación </t>
  </si>
  <si>
    <t>01010502</t>
  </si>
  <si>
    <t>Apoyar y acompañar los procesos de contratación</t>
  </si>
  <si>
    <t>Personero-Secretaría General</t>
  </si>
  <si>
    <t>01030102</t>
  </si>
  <si>
    <t xml:space="preserve">Actualizar el sistema de gestión documental cumpliendo los estándares normativos </t>
  </si>
  <si>
    <t>DERECHOS COLECTIVOS Y DEL AMBIENTE</t>
  </si>
  <si>
    <t>Capacitar veedurías y organizaciones sociales y comunitarias en cumplimiento de la ley 2166 del 2021 y 850 del 2003</t>
  </si>
  <si>
    <t>01070102</t>
  </si>
  <si>
    <t>Conmemoración dia nacional del veedor</t>
  </si>
  <si>
    <t>PENAL Y FAMILIAR</t>
  </si>
  <si>
    <t>Acompañamiento Integral en Justicia y Derechos Sociales en Itagüí</t>
  </si>
  <si>
    <t>Actas de audiencia, registro de diligencia, oficios</t>
  </si>
  <si>
    <t>En este indicador se desarollara el acompañamiento, intervenciones, asesoria y verificacion del debido proceso en trámites penales y de familia, ya sea de carácter administrativos, como tambien judiciales. Desarollando las siguientes actividades: 1. Audiencias penales, 2. Verificación de procesos en fiscalías y juzgados penales, reconocimiento fotografico, acompañamiento operativo de allanamiento, y verificación de destrucciones de material probatorio.En materia de familia:  asistencia en audiencias, verificación del debido proceso en comisaría de familia, ICBF y juzgados de familia, realización de demandas  y valoraciones con base a la ley 1996 de 2019, ley de apoyo personas con discapacidad</t>
  </si>
  <si>
    <t>COLECTIVOS Y DEL AMBIENTE / DERECHOS HUMANOS</t>
  </si>
  <si>
    <t xml:space="preserve">Tramitar quejas, solicitudes de acciones disciplinarias y posteriormente darle tramite en las diferentes etapas del procedimiento disciplinario de acuerdo con lo establecido en la ley 1952 de 2019 y 2094 de 2021 </t>
  </si>
  <si>
    <t xml:space="preserve">Realizar diferentes campañas y capacitaciones con base en los deberes, derechos y obligaciones de los servidores publicos para la prevencion de la comision de las faltas disciplinarias </t>
  </si>
  <si>
    <t>Socializar y promocionar el modelo ONU en las instituciones educativas oficiales y privadas</t>
  </si>
  <si>
    <t>Intervenir y asesorar en temas de conviviencia escolar en las instituciones educativas oficiales y privadas</t>
  </si>
  <si>
    <t>Realizar jornadas de capacitación a los personeros de las instituciones educativas oficiales y privadas</t>
  </si>
  <si>
    <t xml:space="preserve">Realizar el concurso de oratoria </t>
  </si>
  <si>
    <t>Acompañar a participantes ganadores en concursos subsiguientes de oratoria a nivel regional o nacional</t>
  </si>
  <si>
    <t xml:space="preserve">Elaborar el diagnóstico de la línea de salud mental y de derechos ambientales </t>
  </si>
  <si>
    <t>Implementar las estratégias "un café con el Personero" y "el personero en tu barrio" en diferentes sectores de la ciudad.</t>
  </si>
  <si>
    <t>Versión: 10</t>
  </si>
  <si>
    <t xml:space="preserve">Aprobó: JOHN FREDY ORTIZ TABARES
PERSONERO MUNICIPAL </t>
  </si>
  <si>
    <t>Gestión y Dirección Institucional.</t>
  </si>
  <si>
    <t>Código:FPI 01</t>
  </si>
  <si>
    <t>Fecha: 20/12/2024</t>
  </si>
  <si>
    <t xml:space="preserve"> PLAN DE ACCIÓN 2025</t>
  </si>
  <si>
    <t>Secretaria General</t>
  </si>
  <si>
    <t>Delegado</t>
  </si>
  <si>
    <r>
      <rPr>
        <b/>
        <sz val="8"/>
        <color theme="1"/>
        <rFont val="Arial"/>
        <family val="2"/>
      </rPr>
      <t>Revisó:</t>
    </r>
    <r>
      <rPr>
        <sz val="8"/>
        <color theme="1"/>
        <rFont val="Arial"/>
        <family val="2"/>
      </rPr>
      <t xml:space="preserve">   Comité de Gestión y Desemepeño</t>
    </r>
  </si>
  <si>
    <t>Elaboró: Planeación Estratégica</t>
  </si>
  <si>
    <r>
      <rPr>
        <b/>
        <sz val="9"/>
        <color theme="1"/>
        <rFont val="Arial"/>
        <family val="2"/>
      </rPr>
      <t>Dependencia:</t>
    </r>
    <r>
      <rPr>
        <sz val="9"/>
        <color theme="1"/>
        <rFont val="Arial"/>
        <family val="2"/>
      </rPr>
      <t xml:space="preserve"> Despacho Personero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</si>
</sst>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family val="2"/>
    </font>
    <font>
      <b/>
      <sz val="9"/>
      <color theme="1"/>
      <name val="Arial"/>
      <family val="2"/>
    </font>
    <font>
      <sz val="8"/>
      <color theme="1"/>
      <name val="Arial"/>
      <family val="2"/>
    </font>
    <font>
      <b/>
      <sz val="8"/>
      <color theme="1"/>
      <name val="Arial"/>
      <family val="2"/>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25">
    <border>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right style="thin">
        <color auto="1"/>
      </right>
      <top/>
      <bottom/>
      <diagonal/>
    </border>
  </borders>
  <cellStyleXfs count="1">
    <xf numFmtId="0" fontId="0" fillId="0" borderId="0"/>
  </cellStyleXfs>
  <cellXfs count="129">
    <xf numFmtId="0" fontId="0" fillId="0" borderId="0" xfId="0"/>
    <xf numFmtId="0" fontId="5" fillId="2" borderId="2" xfId="0" applyFont="1" applyFill="1" applyBorder="1"/>
    <xf numFmtId="0" fontId="5" fillId="2" borderId="2" xfId="0" applyFont="1" applyFill="1" applyBorder="1" applyAlignment="1">
      <alignment horizontal="center"/>
    </xf>
    <xf numFmtId="10" fontId="6" fillId="2" borderId="2" xfId="0" applyNumberFormat="1" applyFont="1" applyFill="1" applyBorder="1" applyAlignment="1">
      <alignment horizontal="center" vertical="center"/>
    </xf>
    <xf numFmtId="0" fontId="6" fillId="2" borderId="2" xfId="0" applyFont="1" applyFill="1" applyBorder="1"/>
    <xf numFmtId="9" fontId="6"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6" fillId="2" borderId="2" xfId="0" applyNumberFormat="1" applyFont="1" applyFill="1" applyBorder="1" applyAlignment="1">
      <alignment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0" fontId="6" fillId="2" borderId="2" xfId="0" quotePrefix="1" applyFont="1" applyFill="1" applyBorder="1" applyAlignment="1">
      <alignment horizontal="center" vertical="center" wrapText="1"/>
    </xf>
    <xf numFmtId="0" fontId="1" fillId="2" borderId="2" xfId="0" applyFont="1" applyFill="1" applyBorder="1" applyAlignment="1">
      <alignment vertical="center"/>
    </xf>
    <xf numFmtId="0" fontId="7" fillId="0" borderId="2" xfId="0" applyFont="1" applyBorder="1" applyAlignment="1" applyProtection="1">
      <alignment vertical="center" wrapText="1"/>
      <protection hidden="1"/>
    </xf>
    <xf numFmtId="49" fontId="6" fillId="2" borderId="2" xfId="0" quotePrefix="1" applyNumberFormat="1" applyFont="1" applyFill="1" applyBorder="1" applyAlignment="1">
      <alignment horizontal="center" vertical="center"/>
    </xf>
    <xf numFmtId="0" fontId="6" fillId="2" borderId="3"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7" xfId="0" applyFont="1" applyFill="1" applyBorder="1" applyAlignment="1">
      <alignment horizontal="center" vertical="center" wrapText="1"/>
    </xf>
    <xf numFmtId="49" fontId="6" fillId="2" borderId="9" xfId="0" quotePrefix="1" applyNumberFormat="1" applyFont="1" applyFill="1" applyBorder="1" applyAlignment="1">
      <alignment horizontal="center" vertical="center" wrapText="1"/>
    </xf>
    <xf numFmtId="0" fontId="6" fillId="2" borderId="7" xfId="0" applyFont="1" applyFill="1" applyBorder="1" applyAlignment="1">
      <alignment horizontal="center" vertical="center"/>
    </xf>
    <xf numFmtId="10"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11"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49" fontId="4" fillId="2" borderId="13" xfId="0" applyNumberFormat="1" applyFont="1" applyFill="1" applyBorder="1" applyAlignment="1">
      <alignment vertical="top" wrapText="1"/>
    </xf>
    <xf numFmtId="0" fontId="6" fillId="2" borderId="2" xfId="0" applyFont="1" applyFill="1" applyBorder="1" applyAlignment="1">
      <alignment horizontal="center" vertical="center" wrapText="1"/>
    </xf>
    <xf numFmtId="0" fontId="1" fillId="2" borderId="0" xfId="0" applyFont="1" applyFill="1" applyBorder="1" applyAlignment="1">
      <alignment vertical="center"/>
    </xf>
    <xf numFmtId="0" fontId="3" fillId="2" borderId="0" xfId="0" applyFont="1" applyFill="1" applyBorder="1"/>
    <xf numFmtId="49" fontId="4" fillId="2" borderId="0" xfId="0" applyNumberFormat="1" applyFont="1" applyFill="1" applyBorder="1" applyAlignment="1">
      <alignment vertical="center" wrapText="1"/>
    </xf>
    <xf numFmtId="0" fontId="5" fillId="2" borderId="0" xfId="0" applyFont="1" applyFill="1" applyBorder="1"/>
    <xf numFmtId="0" fontId="6" fillId="2" borderId="0" xfId="0" applyFont="1" applyFill="1" applyBorder="1"/>
    <xf numFmtId="0" fontId="6" fillId="2" borderId="0" xfId="0" applyFont="1" applyFill="1" applyBorder="1" applyAlignment="1">
      <alignment wrapText="1"/>
    </xf>
    <xf numFmtId="0" fontId="7" fillId="0" borderId="0" xfId="0" applyFont="1" applyBorder="1" applyAlignment="1" applyProtection="1">
      <alignment vertical="center" wrapText="1"/>
      <protection hidden="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xf>
    <xf numFmtId="10" fontId="6" fillId="2" borderId="14"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wrapText="1"/>
    </xf>
    <xf numFmtId="9" fontId="6" fillId="2" borderId="2" xfId="0" applyNumberFormat="1" applyFont="1" applyFill="1" applyBorder="1"/>
    <xf numFmtId="9" fontId="6" fillId="2" borderId="2" xfId="0" applyNumberFormat="1"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4" xfId="0" quotePrefix="1" applyFont="1" applyFill="1" applyBorder="1" applyAlignment="1">
      <alignment horizontal="center" vertical="center"/>
    </xf>
    <xf numFmtId="10" fontId="6" fillId="2" borderId="7"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49" fontId="4" fillId="3" borderId="3"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xf>
    <xf numFmtId="9" fontId="6" fillId="2" borderId="7"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14"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4" fillId="2" borderId="14"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2" xfId="0" applyFont="1" applyFill="1" applyBorder="1" applyAlignment="1">
      <alignment vertical="center" wrapText="1"/>
    </xf>
    <xf numFmtId="0" fontId="4" fillId="2" borderId="14" xfId="0" applyFont="1" applyFill="1" applyBorder="1" applyAlignment="1">
      <alignment vertical="center" wrapText="1"/>
    </xf>
    <xf numFmtId="0" fontId="6" fillId="2" borderId="3" xfId="0" quotePrefix="1" applyFont="1" applyFill="1" applyBorder="1" applyAlignment="1">
      <alignment horizontal="center" vertical="center"/>
    </xf>
    <xf numFmtId="0" fontId="11"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49" fontId="6" fillId="2" borderId="3" xfId="0" quotePrefix="1" applyNumberFormat="1" applyFont="1" applyFill="1" applyBorder="1" applyAlignment="1">
      <alignment horizontal="center" vertical="center" wrapText="1"/>
    </xf>
    <xf numFmtId="49" fontId="4" fillId="2" borderId="2" xfId="0" applyNumberFormat="1" applyFont="1" applyFill="1" applyBorder="1" applyAlignment="1">
      <alignment vertical="top" wrapText="1"/>
    </xf>
    <xf numFmtId="49" fontId="4" fillId="2" borderId="14" xfId="0" applyNumberFormat="1" applyFont="1" applyFill="1" applyBorder="1" applyAlignment="1">
      <alignment vertical="top" wrapText="1"/>
    </xf>
    <xf numFmtId="0" fontId="6" fillId="2" borderId="8" xfId="0" quotePrefix="1" applyFont="1" applyFill="1" applyBorder="1" applyAlignment="1">
      <alignment horizontal="center" vertical="center"/>
    </xf>
    <xf numFmtId="0" fontId="6" fillId="2" borderId="8" xfId="0" applyFont="1" applyFill="1" applyBorder="1" applyAlignment="1">
      <alignment horizontal="center" vertical="center" wrapText="1"/>
    </xf>
    <xf numFmtId="10" fontId="6" fillId="2" borderId="8" xfId="0" applyNumberFormat="1" applyFont="1" applyFill="1" applyBorder="1" applyAlignment="1">
      <alignment horizontal="center" vertical="center"/>
    </xf>
    <xf numFmtId="0" fontId="6" fillId="2"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5" name="Imagen 4">
          <a:extLst>
            <a:ext uri="{FF2B5EF4-FFF2-40B4-BE49-F238E27FC236}">
              <a16:creationId xmlns:a16="http://schemas.microsoft.com/office/drawing/2014/main" id="{75707B6A-18E3-40D4-A64A-449AF66BCD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28900" cy="107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0B330775-B507-4DAE-90AB-57F9E920C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5AAA97E8-5DE5-4D58-86D6-275558777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1"/>
  <sheetViews>
    <sheetView topLeftCell="A109" zoomScaleSheetLayoutView="90" workbookViewId="0">
      <selection activeCell="A113" sqref="A113"/>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4"/>
      <c r="B1" s="85"/>
      <c r="C1" s="86" t="s">
        <v>128</v>
      </c>
      <c r="D1" s="86"/>
      <c r="E1" s="86"/>
      <c r="F1" s="86"/>
      <c r="G1" s="86"/>
      <c r="H1" s="86"/>
      <c r="I1" s="86"/>
      <c r="J1" s="86"/>
      <c r="K1" s="86"/>
      <c r="L1" s="86"/>
      <c r="M1" s="86"/>
      <c r="N1" s="86"/>
      <c r="O1" s="86"/>
      <c r="P1" s="86"/>
      <c r="Q1" s="86"/>
      <c r="R1" s="86"/>
      <c r="S1" s="86"/>
      <c r="T1" s="86"/>
      <c r="U1" s="86"/>
      <c r="V1" s="86"/>
      <c r="W1" s="88" t="s">
        <v>244</v>
      </c>
      <c r="X1" s="89"/>
      <c r="Y1" s="89"/>
      <c r="Z1" s="14"/>
      <c r="AA1" s="29"/>
    </row>
    <row r="2" spans="1:27" s="30" customFormat="1" ht="15.75" customHeight="1" x14ac:dyDescent="0.2">
      <c r="A2" s="81"/>
      <c r="B2" s="82"/>
      <c r="C2" s="87"/>
      <c r="D2" s="87"/>
      <c r="E2" s="87"/>
      <c r="F2" s="87"/>
      <c r="G2" s="87"/>
      <c r="H2" s="87"/>
      <c r="I2" s="87"/>
      <c r="J2" s="87"/>
      <c r="K2" s="87"/>
      <c r="L2" s="87"/>
      <c r="M2" s="87"/>
      <c r="N2" s="87"/>
      <c r="O2" s="87"/>
      <c r="P2" s="87"/>
      <c r="Q2" s="87"/>
      <c r="R2" s="87"/>
      <c r="S2" s="87"/>
      <c r="T2" s="87"/>
      <c r="U2" s="87"/>
      <c r="V2" s="87"/>
      <c r="W2" s="90"/>
      <c r="X2" s="91"/>
      <c r="Y2" s="91"/>
      <c r="Z2" s="14"/>
      <c r="AA2" s="29"/>
    </row>
    <row r="3" spans="1:27" s="30" customFormat="1" ht="15.75" customHeight="1" x14ac:dyDescent="0.2">
      <c r="A3" s="81"/>
      <c r="B3" s="82"/>
      <c r="C3" s="94" t="s">
        <v>246</v>
      </c>
      <c r="D3" s="95"/>
      <c r="E3" s="95"/>
      <c r="F3" s="95"/>
      <c r="G3" s="95"/>
      <c r="H3" s="95"/>
      <c r="I3" s="95"/>
      <c r="J3" s="95"/>
      <c r="K3" s="95"/>
      <c r="L3" s="95"/>
      <c r="M3" s="95"/>
      <c r="N3" s="95"/>
      <c r="O3" s="95"/>
      <c r="P3" s="95"/>
      <c r="Q3" s="95"/>
      <c r="R3" s="95"/>
      <c r="S3" s="95"/>
      <c r="T3" s="95"/>
      <c r="U3" s="95"/>
      <c r="V3" s="96"/>
      <c r="W3" s="92" t="s">
        <v>241</v>
      </c>
      <c r="X3" s="93"/>
      <c r="Y3" s="93"/>
      <c r="Z3" s="14"/>
      <c r="AA3" s="29"/>
    </row>
    <row r="4" spans="1:27" s="30" customFormat="1" ht="15.75" customHeight="1" x14ac:dyDescent="0.2">
      <c r="A4" s="81"/>
      <c r="B4" s="82"/>
      <c r="C4" s="97"/>
      <c r="D4" s="98"/>
      <c r="E4" s="98"/>
      <c r="F4" s="98"/>
      <c r="G4" s="98"/>
      <c r="H4" s="98"/>
      <c r="I4" s="98"/>
      <c r="J4" s="98"/>
      <c r="K4" s="98"/>
      <c r="L4" s="98"/>
      <c r="M4" s="98"/>
      <c r="N4" s="98"/>
      <c r="O4" s="98"/>
      <c r="P4" s="98"/>
      <c r="Q4" s="98"/>
      <c r="R4" s="98"/>
      <c r="S4" s="98"/>
      <c r="T4" s="98"/>
      <c r="U4" s="98"/>
      <c r="V4" s="99"/>
      <c r="W4" s="90"/>
      <c r="X4" s="91"/>
      <c r="Y4" s="91"/>
      <c r="Z4" s="14"/>
      <c r="AA4" s="29"/>
    </row>
    <row r="5" spans="1:27" s="30" customFormat="1" ht="15.75" customHeight="1" x14ac:dyDescent="0.2">
      <c r="A5" s="81"/>
      <c r="B5" s="82"/>
      <c r="C5" s="97"/>
      <c r="D5" s="98"/>
      <c r="E5" s="98"/>
      <c r="F5" s="98"/>
      <c r="G5" s="98"/>
      <c r="H5" s="98"/>
      <c r="I5" s="98"/>
      <c r="J5" s="98"/>
      <c r="K5" s="98"/>
      <c r="L5" s="98"/>
      <c r="M5" s="98"/>
      <c r="N5" s="98"/>
      <c r="O5" s="98"/>
      <c r="P5" s="98"/>
      <c r="Q5" s="98"/>
      <c r="R5" s="98"/>
      <c r="S5" s="98"/>
      <c r="T5" s="98"/>
      <c r="U5" s="98"/>
      <c r="V5" s="99"/>
      <c r="W5" s="92" t="s">
        <v>245</v>
      </c>
      <c r="X5" s="93"/>
      <c r="Y5" s="93"/>
      <c r="Z5" s="14"/>
      <c r="AA5" s="29"/>
    </row>
    <row r="6" spans="1:27" s="30" customFormat="1" ht="15.75" customHeight="1" x14ac:dyDescent="0.2">
      <c r="A6" s="81"/>
      <c r="B6" s="82"/>
      <c r="C6" s="100"/>
      <c r="D6" s="101"/>
      <c r="E6" s="101"/>
      <c r="F6" s="101"/>
      <c r="G6" s="101"/>
      <c r="H6" s="101"/>
      <c r="I6" s="101"/>
      <c r="J6" s="101"/>
      <c r="K6" s="101"/>
      <c r="L6" s="101"/>
      <c r="M6" s="101"/>
      <c r="N6" s="101"/>
      <c r="O6" s="101"/>
      <c r="P6" s="101"/>
      <c r="Q6" s="101"/>
      <c r="R6" s="101"/>
      <c r="S6" s="101"/>
      <c r="T6" s="101"/>
      <c r="U6" s="101"/>
      <c r="V6" s="102"/>
      <c r="W6" s="90"/>
      <c r="X6" s="91"/>
      <c r="Y6" s="91"/>
      <c r="Z6" s="14"/>
      <c r="AA6" s="29"/>
    </row>
    <row r="7" spans="1:27" s="30" customFormat="1" ht="18" customHeight="1" x14ac:dyDescent="0.2">
      <c r="A7" s="81"/>
      <c r="B7" s="82"/>
      <c r="C7" s="82"/>
      <c r="D7" s="82"/>
      <c r="E7" s="82"/>
      <c r="F7" s="82"/>
      <c r="G7" s="82"/>
      <c r="H7" s="82"/>
      <c r="I7" s="82"/>
      <c r="J7" s="82"/>
      <c r="K7" s="82"/>
      <c r="L7" s="82"/>
      <c r="M7" s="82"/>
      <c r="N7" s="82"/>
      <c r="O7" s="82"/>
      <c r="P7" s="82"/>
      <c r="Q7" s="82"/>
      <c r="R7" s="82"/>
      <c r="S7" s="82"/>
      <c r="T7" s="82"/>
      <c r="U7" s="82"/>
      <c r="V7" s="82"/>
      <c r="W7" s="82"/>
      <c r="X7" s="82"/>
      <c r="Y7" s="83"/>
      <c r="Z7" s="14"/>
      <c r="AA7" s="29"/>
    </row>
    <row r="8" spans="1:27" s="30" customFormat="1" ht="12.75" x14ac:dyDescent="0.2">
      <c r="A8" s="66" t="s">
        <v>207</v>
      </c>
      <c r="B8" s="67"/>
      <c r="C8" s="68" t="s">
        <v>208</v>
      </c>
      <c r="D8" s="68"/>
      <c r="E8" s="68"/>
      <c r="F8" s="68"/>
      <c r="G8" s="68"/>
      <c r="H8" s="68"/>
      <c r="I8" s="68"/>
      <c r="J8" s="68"/>
      <c r="K8" s="68"/>
      <c r="L8" s="68"/>
      <c r="M8" s="68"/>
      <c r="N8" s="68"/>
      <c r="O8" s="68"/>
      <c r="P8" s="68"/>
      <c r="Q8" s="68"/>
      <c r="R8" s="68"/>
      <c r="S8" s="68"/>
      <c r="T8" s="68"/>
      <c r="U8" s="68"/>
      <c r="V8" s="68"/>
      <c r="W8" s="68"/>
      <c r="X8" s="68"/>
      <c r="Y8" s="69"/>
      <c r="Z8" s="12"/>
      <c r="AA8" s="31"/>
    </row>
    <row r="9" spans="1:27" s="30" customFormat="1" ht="12.75" x14ac:dyDescent="0.2">
      <c r="A9" s="70" t="s">
        <v>74</v>
      </c>
      <c r="B9" s="71"/>
      <c r="C9" s="68" t="s">
        <v>73</v>
      </c>
      <c r="D9" s="68"/>
      <c r="E9" s="68"/>
      <c r="F9" s="68"/>
      <c r="G9" s="68"/>
      <c r="H9" s="68"/>
      <c r="I9" s="68"/>
      <c r="J9" s="68"/>
      <c r="K9" s="68"/>
      <c r="L9" s="68"/>
      <c r="M9" s="68"/>
      <c r="N9" s="68"/>
      <c r="O9" s="68"/>
      <c r="P9" s="68"/>
      <c r="Q9" s="68"/>
      <c r="R9" s="68"/>
      <c r="S9" s="68"/>
      <c r="T9" s="68"/>
      <c r="U9" s="68"/>
      <c r="V9" s="68"/>
      <c r="W9" s="68"/>
      <c r="X9" s="68"/>
      <c r="Y9" s="69"/>
      <c r="Z9" s="12"/>
      <c r="AA9" s="31"/>
    </row>
    <row r="10" spans="1:27" s="30" customFormat="1" ht="30.75" customHeight="1" x14ac:dyDescent="0.2">
      <c r="A10" s="78" t="s">
        <v>1</v>
      </c>
      <c r="B10" s="79"/>
      <c r="C10" s="108" t="s">
        <v>75</v>
      </c>
      <c r="D10" s="109"/>
      <c r="E10" s="109"/>
      <c r="F10" s="109"/>
      <c r="G10" s="109"/>
      <c r="H10" s="109"/>
      <c r="I10" s="109"/>
      <c r="J10" s="109"/>
      <c r="K10" s="109"/>
      <c r="L10" s="109"/>
      <c r="M10" s="109"/>
      <c r="N10" s="109"/>
      <c r="O10" s="109"/>
      <c r="P10" s="109"/>
      <c r="Q10" s="109"/>
      <c r="R10" s="109"/>
      <c r="S10" s="109"/>
      <c r="T10" s="109"/>
      <c r="U10" s="109"/>
      <c r="V10" s="27"/>
      <c r="W10" s="27"/>
      <c r="X10" s="27"/>
      <c r="Y10" s="27"/>
      <c r="Z10" s="12"/>
      <c r="AA10" s="31"/>
    </row>
    <row r="11" spans="1:27" s="30" customFormat="1" ht="12.75" x14ac:dyDescent="0.2">
      <c r="A11" s="72" t="s">
        <v>76</v>
      </c>
      <c r="B11" s="73"/>
      <c r="C11" s="106" t="s">
        <v>243</v>
      </c>
      <c r="D11" s="107"/>
      <c r="E11" s="107"/>
      <c r="F11" s="107"/>
      <c r="G11" s="107"/>
      <c r="H11" s="107"/>
      <c r="I11" s="107"/>
      <c r="J11" s="107"/>
      <c r="K11" s="107"/>
      <c r="L11" s="107"/>
      <c r="M11" s="107"/>
      <c r="N11" s="107"/>
      <c r="O11" s="107"/>
      <c r="P11" s="107"/>
      <c r="Q11" s="107"/>
      <c r="R11" s="107"/>
      <c r="S11" s="107"/>
      <c r="T11" s="107"/>
      <c r="U11" s="107"/>
      <c r="V11" s="107"/>
      <c r="W11" s="107"/>
      <c r="X11" s="107"/>
      <c r="Y11" s="107"/>
      <c r="Z11" s="12"/>
      <c r="AA11" s="31"/>
    </row>
    <row r="12" spans="1:27" s="32" customFormat="1" ht="24" customHeight="1" x14ac:dyDescent="0.2">
      <c r="A12" s="80" t="s">
        <v>2</v>
      </c>
      <c r="B12" s="59" t="s">
        <v>3</v>
      </c>
      <c r="C12" s="59" t="s">
        <v>4</v>
      </c>
      <c r="D12" s="59" t="s">
        <v>5</v>
      </c>
      <c r="E12" s="103" t="s">
        <v>66</v>
      </c>
      <c r="F12" s="59" t="s">
        <v>6</v>
      </c>
      <c r="G12" s="59" t="s">
        <v>7</v>
      </c>
      <c r="H12" s="59" t="s">
        <v>8</v>
      </c>
      <c r="I12" s="59" t="s">
        <v>9</v>
      </c>
      <c r="J12" s="59" t="s">
        <v>10</v>
      </c>
      <c r="K12" s="59" t="s">
        <v>11</v>
      </c>
      <c r="L12" s="59" t="s">
        <v>12</v>
      </c>
      <c r="M12" s="59" t="s">
        <v>13</v>
      </c>
      <c r="N12" s="76" t="s">
        <v>14</v>
      </c>
      <c r="O12" s="76"/>
      <c r="P12" s="76"/>
      <c r="Q12" s="76"/>
      <c r="R12" s="76"/>
      <c r="S12" s="76"/>
      <c r="T12" s="76"/>
      <c r="U12" s="76"/>
      <c r="V12" s="76"/>
      <c r="W12" s="76"/>
      <c r="X12" s="76"/>
      <c r="Y12" s="77"/>
      <c r="Z12" s="1"/>
    </row>
    <row r="13" spans="1:27" s="32" customFormat="1" ht="24" customHeight="1" x14ac:dyDescent="0.2">
      <c r="A13" s="80"/>
      <c r="B13" s="59"/>
      <c r="C13" s="59"/>
      <c r="D13" s="59"/>
      <c r="E13" s="104"/>
      <c r="F13" s="59"/>
      <c r="G13" s="59"/>
      <c r="H13" s="59"/>
      <c r="I13" s="59"/>
      <c r="J13" s="59"/>
      <c r="K13" s="59"/>
      <c r="L13" s="59"/>
      <c r="M13" s="59"/>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80"/>
      <c r="B14" s="59"/>
      <c r="C14" s="59"/>
      <c r="D14" s="59"/>
      <c r="E14" s="105"/>
      <c r="F14" s="59"/>
      <c r="G14" s="59"/>
      <c r="H14" s="59"/>
      <c r="I14" s="59"/>
      <c r="J14" s="59"/>
      <c r="K14" s="59"/>
      <c r="L14" s="59"/>
      <c r="M14" s="59"/>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3" t="s">
        <v>28</v>
      </c>
      <c r="B15" s="60" t="s">
        <v>129</v>
      </c>
      <c r="C15" s="55" t="s">
        <v>29</v>
      </c>
      <c r="D15" s="49" t="s">
        <v>55</v>
      </c>
      <c r="E15" s="49" t="s">
        <v>67</v>
      </c>
      <c r="F15" s="57">
        <v>0.14280000000000001</v>
      </c>
      <c r="G15" s="53" t="s">
        <v>64</v>
      </c>
      <c r="H15" s="53"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4"/>
      <c r="B16" s="61"/>
      <c r="C16" s="56"/>
      <c r="D16" s="50"/>
      <c r="E16" s="50"/>
      <c r="F16" s="58"/>
      <c r="G16" s="54"/>
      <c r="H16" s="54"/>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7" ht="90.75" customHeight="1" x14ac:dyDescent="0.2">
      <c r="A17" s="64"/>
      <c r="B17" s="61"/>
      <c r="C17" s="55" t="s">
        <v>31</v>
      </c>
      <c r="D17" s="49" t="s">
        <v>56</v>
      </c>
      <c r="E17" s="49" t="s">
        <v>68</v>
      </c>
      <c r="F17" s="57">
        <v>0.14280000000000001</v>
      </c>
      <c r="G17" s="53" t="s">
        <v>65</v>
      </c>
      <c r="H17" s="53"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7" ht="189.75" customHeight="1" x14ac:dyDescent="0.2">
      <c r="A18" s="64"/>
      <c r="B18" s="61"/>
      <c r="C18" s="56"/>
      <c r="D18" s="50"/>
      <c r="E18" s="50"/>
      <c r="F18" s="58"/>
      <c r="G18" s="54"/>
      <c r="H18" s="54"/>
      <c r="I18" s="16" t="s">
        <v>138</v>
      </c>
      <c r="J18" s="8" t="s">
        <v>150</v>
      </c>
      <c r="K18" s="5">
        <v>0.4</v>
      </c>
      <c r="L18" s="8" t="s">
        <v>151</v>
      </c>
      <c r="M18" s="8" t="s">
        <v>209</v>
      </c>
      <c r="N18" s="11"/>
      <c r="O18" s="5"/>
      <c r="P18" s="5"/>
      <c r="Q18" s="5"/>
      <c r="R18" s="5"/>
      <c r="S18" s="5"/>
      <c r="T18" s="5"/>
      <c r="U18" s="4"/>
      <c r="V18" s="4"/>
      <c r="W18" s="5"/>
      <c r="X18" s="4"/>
      <c r="Y18" s="26">
        <v>1</v>
      </c>
      <c r="Z18" s="41"/>
    </row>
    <row r="19" spans="1:27" ht="151.5" customHeight="1" x14ac:dyDescent="0.2">
      <c r="A19" s="64"/>
      <c r="B19" s="61"/>
      <c r="C19" s="55" t="s">
        <v>32</v>
      </c>
      <c r="D19" s="49" t="s">
        <v>57</v>
      </c>
      <c r="E19" s="49" t="s">
        <v>69</v>
      </c>
      <c r="F19" s="57">
        <v>0.14280000000000001</v>
      </c>
      <c r="G19" s="53">
        <v>5</v>
      </c>
      <c r="H19" s="53"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7" ht="151.5" customHeight="1" x14ac:dyDescent="0.2">
      <c r="A20" s="64"/>
      <c r="B20" s="61"/>
      <c r="C20" s="56"/>
      <c r="D20" s="50"/>
      <c r="E20" s="50"/>
      <c r="F20" s="58"/>
      <c r="G20" s="54"/>
      <c r="H20" s="54"/>
      <c r="I20" s="16" t="s">
        <v>141</v>
      </c>
      <c r="J20" s="8" t="s">
        <v>142</v>
      </c>
      <c r="K20" s="5">
        <v>0.3</v>
      </c>
      <c r="L20" s="8" t="s">
        <v>134</v>
      </c>
      <c r="M20" s="8" t="s">
        <v>209</v>
      </c>
      <c r="N20" s="11"/>
      <c r="O20" s="5"/>
      <c r="P20" s="5"/>
      <c r="Q20" s="5"/>
      <c r="R20" s="5"/>
      <c r="S20" s="5">
        <v>0.5</v>
      </c>
      <c r="T20" s="3"/>
      <c r="U20" s="3"/>
      <c r="V20" s="3"/>
      <c r="W20" s="3">
        <v>0.5</v>
      </c>
      <c r="X20" s="3"/>
      <c r="Y20" s="38"/>
      <c r="Z20" s="42"/>
    </row>
    <row r="21" spans="1:27" ht="135.75" customHeight="1" x14ac:dyDescent="0.2">
      <c r="A21" s="64"/>
      <c r="B21" s="61"/>
      <c r="C21" s="55" t="s">
        <v>33</v>
      </c>
      <c r="D21" s="49" t="s">
        <v>58</v>
      </c>
      <c r="E21" s="49" t="s">
        <v>70</v>
      </c>
      <c r="F21" s="57">
        <v>0.14280000000000001</v>
      </c>
      <c r="G21" s="53">
        <v>5</v>
      </c>
      <c r="H21" s="53"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7" ht="135.75" customHeight="1" x14ac:dyDescent="0.2">
      <c r="A22" s="64"/>
      <c r="B22" s="61"/>
      <c r="C22" s="125"/>
      <c r="D22" s="126"/>
      <c r="E22" s="126"/>
      <c r="F22" s="127"/>
      <c r="G22" s="128"/>
      <c r="H22" s="128"/>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7" ht="135.75" customHeight="1" x14ac:dyDescent="0.2">
      <c r="A23" s="64"/>
      <c r="B23" s="61"/>
      <c r="C23" s="56"/>
      <c r="D23" s="50"/>
      <c r="E23" s="50"/>
      <c r="F23" s="58"/>
      <c r="G23" s="54"/>
      <c r="H23" s="54"/>
      <c r="I23" s="16" t="s">
        <v>205</v>
      </c>
      <c r="J23" s="8" t="s">
        <v>206</v>
      </c>
      <c r="K23" s="5">
        <v>0.2</v>
      </c>
      <c r="L23" s="8" t="s">
        <v>134</v>
      </c>
      <c r="M23" s="8" t="s">
        <v>209</v>
      </c>
      <c r="N23" s="11"/>
      <c r="O23" s="3"/>
      <c r="P23" s="3"/>
      <c r="Q23" s="3"/>
      <c r="R23" s="3"/>
      <c r="S23" s="3"/>
      <c r="T23" s="3"/>
      <c r="U23" s="3"/>
      <c r="V23" s="3"/>
      <c r="W23" s="3">
        <v>1</v>
      </c>
      <c r="X23" s="3"/>
      <c r="Y23" s="38"/>
      <c r="Z23" s="41"/>
    </row>
    <row r="24" spans="1:27" ht="134.25" customHeight="1" x14ac:dyDescent="0.2">
      <c r="A24" s="64"/>
      <c r="B24" s="61"/>
      <c r="C24" s="55" t="s">
        <v>61</v>
      </c>
      <c r="D24" s="49" t="s">
        <v>216</v>
      </c>
      <c r="E24" s="49" t="s">
        <v>217</v>
      </c>
      <c r="F24" s="57">
        <v>0.14280000000000001</v>
      </c>
      <c r="G24" s="53">
        <v>12</v>
      </c>
      <c r="H24" s="53"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7" ht="134.25" customHeight="1" x14ac:dyDescent="0.2">
      <c r="A25" s="64"/>
      <c r="B25" s="61"/>
      <c r="C25" s="56"/>
      <c r="D25" s="50"/>
      <c r="E25" s="50"/>
      <c r="F25" s="58"/>
      <c r="G25" s="54"/>
      <c r="H25" s="54"/>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7" ht="203.25" customHeight="1" x14ac:dyDescent="0.2">
      <c r="A26" s="64"/>
      <c r="B26" s="61"/>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7" ht="207.75" customHeight="1" x14ac:dyDescent="0.2">
      <c r="A27" s="65"/>
      <c r="B27" s="62"/>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row r="28" spans="1:27" s="30" customFormat="1" ht="12.75" x14ac:dyDescent="0.2">
      <c r="A28" s="66" t="s">
        <v>210</v>
      </c>
      <c r="B28" s="67"/>
      <c r="C28" s="68" t="s">
        <v>211</v>
      </c>
      <c r="D28" s="68"/>
      <c r="E28" s="68"/>
      <c r="F28" s="68"/>
      <c r="G28" s="68"/>
      <c r="H28" s="68"/>
      <c r="I28" s="68"/>
      <c r="J28" s="68"/>
      <c r="K28" s="68"/>
      <c r="L28" s="68"/>
      <c r="M28" s="68"/>
      <c r="N28" s="68"/>
      <c r="O28" s="68"/>
      <c r="P28" s="68"/>
      <c r="Q28" s="68"/>
      <c r="R28" s="68"/>
      <c r="S28" s="68"/>
      <c r="T28" s="68"/>
      <c r="U28" s="68"/>
      <c r="V28" s="68"/>
      <c r="W28" s="68"/>
      <c r="X28" s="68"/>
      <c r="Y28" s="69"/>
      <c r="Z28" s="12"/>
      <c r="AA28" s="31"/>
    </row>
    <row r="29" spans="1:27" s="30" customFormat="1" ht="12.75" x14ac:dyDescent="0.2">
      <c r="A29" s="70" t="s">
        <v>74</v>
      </c>
      <c r="B29" s="71"/>
      <c r="C29" s="68" t="s">
        <v>73</v>
      </c>
      <c r="D29" s="68"/>
      <c r="E29" s="68"/>
      <c r="F29" s="68"/>
      <c r="G29" s="68"/>
      <c r="H29" s="68"/>
      <c r="I29" s="68"/>
      <c r="J29" s="68"/>
      <c r="K29" s="68"/>
      <c r="L29" s="68"/>
      <c r="M29" s="68"/>
      <c r="N29" s="68"/>
      <c r="O29" s="68"/>
      <c r="P29" s="68"/>
      <c r="Q29" s="68"/>
      <c r="R29" s="68"/>
      <c r="S29" s="68"/>
      <c r="T29" s="68"/>
      <c r="U29" s="68"/>
      <c r="V29" s="68"/>
      <c r="W29" s="68"/>
      <c r="X29" s="68"/>
      <c r="Y29" s="69"/>
      <c r="Z29" s="12"/>
      <c r="AA29" s="31"/>
    </row>
    <row r="30" spans="1:27" s="30" customFormat="1" ht="27" customHeight="1" x14ac:dyDescent="0.2">
      <c r="A30" s="78" t="s">
        <v>1</v>
      </c>
      <c r="B30" s="79"/>
      <c r="C30" s="110" t="s">
        <v>75</v>
      </c>
      <c r="D30" s="110"/>
      <c r="E30" s="110"/>
      <c r="F30" s="110"/>
      <c r="G30" s="110"/>
      <c r="H30" s="110"/>
      <c r="I30" s="110"/>
      <c r="J30" s="110"/>
      <c r="K30" s="110"/>
      <c r="L30" s="110"/>
      <c r="M30" s="110"/>
      <c r="N30" s="110"/>
      <c r="O30" s="110"/>
      <c r="P30" s="110"/>
      <c r="Q30" s="110"/>
      <c r="R30" s="110"/>
      <c r="S30" s="110"/>
      <c r="T30" s="110"/>
      <c r="U30" s="110"/>
      <c r="V30" s="110"/>
      <c r="W30" s="110"/>
      <c r="X30" s="110"/>
      <c r="Y30" s="111"/>
      <c r="Z30" s="12"/>
      <c r="AA30" s="31"/>
    </row>
    <row r="31" spans="1:27" s="30" customFormat="1" ht="12.75" x14ac:dyDescent="0.2">
      <c r="A31" s="72" t="s">
        <v>76</v>
      </c>
      <c r="B31" s="73"/>
      <c r="C31" s="106" t="s">
        <v>86</v>
      </c>
      <c r="D31" s="107"/>
      <c r="E31" s="107"/>
      <c r="F31" s="107"/>
      <c r="G31" s="107"/>
      <c r="H31" s="107"/>
      <c r="I31" s="107"/>
      <c r="J31" s="107"/>
      <c r="K31" s="107"/>
      <c r="L31" s="107"/>
      <c r="M31" s="107"/>
      <c r="N31" s="107"/>
      <c r="O31" s="107"/>
      <c r="P31" s="107"/>
      <c r="Q31" s="107"/>
      <c r="R31" s="107"/>
      <c r="S31" s="107"/>
      <c r="T31" s="107"/>
      <c r="U31" s="107"/>
      <c r="V31" s="107"/>
      <c r="W31" s="107"/>
      <c r="X31" s="107"/>
      <c r="Y31" s="107"/>
      <c r="Z31" s="12"/>
      <c r="AA31" s="31"/>
    </row>
    <row r="32" spans="1:27" s="32" customFormat="1" ht="12.75" customHeight="1" x14ac:dyDescent="0.2">
      <c r="A32" s="80" t="s">
        <v>2</v>
      </c>
      <c r="B32" s="59" t="s">
        <v>3</v>
      </c>
      <c r="C32" s="59" t="s">
        <v>4</v>
      </c>
      <c r="D32" s="59" t="s">
        <v>5</v>
      </c>
      <c r="E32" s="103" t="s">
        <v>66</v>
      </c>
      <c r="F32" s="59" t="s">
        <v>6</v>
      </c>
      <c r="G32" s="59" t="s">
        <v>7</v>
      </c>
      <c r="H32" s="59" t="s">
        <v>8</v>
      </c>
      <c r="I32" s="59" t="s">
        <v>9</v>
      </c>
      <c r="J32" s="59" t="s">
        <v>10</v>
      </c>
      <c r="K32" s="59" t="s">
        <v>11</v>
      </c>
      <c r="L32" s="59" t="s">
        <v>12</v>
      </c>
      <c r="M32" s="59" t="s">
        <v>13</v>
      </c>
      <c r="N32" s="76" t="s">
        <v>14</v>
      </c>
      <c r="O32" s="76"/>
      <c r="P32" s="76"/>
      <c r="Q32" s="76"/>
      <c r="R32" s="76"/>
      <c r="S32" s="76"/>
      <c r="T32" s="76"/>
      <c r="U32" s="76"/>
      <c r="V32" s="76"/>
      <c r="W32" s="76"/>
      <c r="X32" s="76"/>
      <c r="Y32" s="77"/>
      <c r="Z32" s="41">
        <f t="shared" ref="Z32:Z61" si="1">SUM(T32+U32+V32+W32+X32+Y32)</f>
        <v>0</v>
      </c>
    </row>
    <row r="33" spans="1:27" s="32" customFormat="1" ht="12.75" x14ac:dyDescent="0.2">
      <c r="A33" s="80"/>
      <c r="B33" s="59"/>
      <c r="C33" s="59"/>
      <c r="D33" s="59"/>
      <c r="E33" s="104"/>
      <c r="F33" s="59"/>
      <c r="G33" s="59"/>
      <c r="H33" s="59"/>
      <c r="I33" s="59"/>
      <c r="J33" s="59"/>
      <c r="K33" s="59"/>
      <c r="L33" s="59"/>
      <c r="M33" s="59"/>
      <c r="N33" s="6" t="s">
        <v>15</v>
      </c>
      <c r="O33" s="6" t="s">
        <v>16</v>
      </c>
      <c r="P33" s="6" t="s">
        <v>17</v>
      </c>
      <c r="Q33" s="6" t="s">
        <v>18</v>
      </c>
      <c r="R33" s="6" t="s">
        <v>19</v>
      </c>
      <c r="S33" s="6" t="s">
        <v>20</v>
      </c>
      <c r="T33" s="6" t="s">
        <v>21</v>
      </c>
      <c r="U33" s="6" t="s">
        <v>18</v>
      </c>
      <c r="V33" s="6" t="s">
        <v>22</v>
      </c>
      <c r="W33" s="6" t="s">
        <v>23</v>
      </c>
      <c r="X33" s="6" t="s">
        <v>24</v>
      </c>
      <c r="Y33" s="36" t="s">
        <v>25</v>
      </c>
      <c r="Z33" s="41"/>
    </row>
    <row r="34" spans="1:27" s="32" customFormat="1" ht="12.75" x14ac:dyDescent="0.2">
      <c r="A34" s="80"/>
      <c r="B34" s="59"/>
      <c r="C34" s="59"/>
      <c r="D34" s="59"/>
      <c r="E34" s="105"/>
      <c r="F34" s="59"/>
      <c r="G34" s="59"/>
      <c r="H34" s="59"/>
      <c r="I34" s="59"/>
      <c r="J34" s="59"/>
      <c r="K34" s="59"/>
      <c r="L34" s="59"/>
      <c r="M34" s="59"/>
      <c r="N34" s="6" t="s">
        <v>26</v>
      </c>
      <c r="O34" s="6" t="s">
        <v>26</v>
      </c>
      <c r="P34" s="6" t="s">
        <v>26</v>
      </c>
      <c r="Q34" s="6" t="s">
        <v>26</v>
      </c>
      <c r="R34" s="6" t="s">
        <v>26</v>
      </c>
      <c r="S34" s="6" t="s">
        <v>26</v>
      </c>
      <c r="T34" s="6" t="s">
        <v>26</v>
      </c>
      <c r="U34" s="2" t="s">
        <v>26</v>
      </c>
      <c r="V34" s="2" t="s">
        <v>27</v>
      </c>
      <c r="W34" s="2" t="s">
        <v>27</v>
      </c>
      <c r="X34" s="2" t="s">
        <v>27</v>
      </c>
      <c r="Y34" s="37" t="s">
        <v>27</v>
      </c>
      <c r="Z34" s="41"/>
    </row>
    <row r="35" spans="1:27" ht="100.5" customHeight="1" x14ac:dyDescent="0.2">
      <c r="A35" s="112" t="s">
        <v>34</v>
      </c>
      <c r="B35" s="113" t="s">
        <v>164</v>
      </c>
      <c r="C35" s="55" t="s">
        <v>152</v>
      </c>
      <c r="D35" s="49" t="s">
        <v>77</v>
      </c>
      <c r="E35" s="49" t="s">
        <v>158</v>
      </c>
      <c r="F35" s="74">
        <v>0.25</v>
      </c>
      <c r="G35" s="53">
        <v>5</v>
      </c>
      <c r="H35" s="53" t="s">
        <v>30</v>
      </c>
      <c r="I35" s="16" t="s">
        <v>156</v>
      </c>
      <c r="J35" s="8" t="s">
        <v>159</v>
      </c>
      <c r="K35" s="5">
        <v>0.5</v>
      </c>
      <c r="L35" s="8" t="s">
        <v>134</v>
      </c>
      <c r="M35" s="8" t="s">
        <v>247</v>
      </c>
      <c r="N35" s="11"/>
      <c r="O35" s="5"/>
      <c r="P35" s="5">
        <v>0.25</v>
      </c>
      <c r="Q35" s="5"/>
      <c r="R35" s="5"/>
      <c r="S35" s="5">
        <v>0.25</v>
      </c>
      <c r="T35" s="9"/>
      <c r="U35" s="9"/>
      <c r="V35" s="9">
        <v>0.25</v>
      </c>
      <c r="W35" s="9"/>
      <c r="X35" s="9"/>
      <c r="Y35" s="39">
        <v>0.25</v>
      </c>
      <c r="Z35" s="41">
        <f t="shared" si="1"/>
        <v>0.5</v>
      </c>
    </row>
    <row r="36" spans="1:27" ht="100.5" customHeight="1" x14ac:dyDescent="0.2">
      <c r="A36" s="112"/>
      <c r="B36" s="113"/>
      <c r="C36" s="56"/>
      <c r="D36" s="50"/>
      <c r="E36" s="50"/>
      <c r="F36" s="75"/>
      <c r="G36" s="54"/>
      <c r="H36" s="54"/>
      <c r="I36" s="16" t="s">
        <v>157</v>
      </c>
      <c r="J36" s="8" t="s">
        <v>160</v>
      </c>
      <c r="K36" s="5">
        <v>0.5</v>
      </c>
      <c r="L36" s="8" t="s">
        <v>134</v>
      </c>
      <c r="M36" s="28" t="s">
        <v>247</v>
      </c>
      <c r="N36" s="11"/>
      <c r="O36" s="5"/>
      <c r="P36" s="5">
        <v>0.25</v>
      </c>
      <c r="Q36" s="5"/>
      <c r="R36" s="5"/>
      <c r="S36" s="5">
        <v>0.25</v>
      </c>
      <c r="T36" s="9"/>
      <c r="U36" s="9"/>
      <c r="V36" s="9">
        <v>0.25</v>
      </c>
      <c r="W36" s="9"/>
      <c r="X36" s="9"/>
      <c r="Y36" s="39">
        <v>0.25</v>
      </c>
      <c r="Z36" s="41"/>
    </row>
    <row r="37" spans="1:27" ht="96" customHeight="1" x14ac:dyDescent="0.2">
      <c r="A37" s="112"/>
      <c r="B37" s="113"/>
      <c r="C37" s="55" t="s">
        <v>153</v>
      </c>
      <c r="D37" s="49" t="s">
        <v>78</v>
      </c>
      <c r="E37" s="49" t="s">
        <v>81</v>
      </c>
      <c r="F37" s="74">
        <v>0.25</v>
      </c>
      <c r="G37" s="53">
        <v>1</v>
      </c>
      <c r="H37" s="53" t="s">
        <v>30</v>
      </c>
      <c r="I37" s="16" t="s">
        <v>161</v>
      </c>
      <c r="J37" s="8" t="s">
        <v>162</v>
      </c>
      <c r="K37" s="5">
        <v>0.5</v>
      </c>
      <c r="L37" s="8" t="s">
        <v>134</v>
      </c>
      <c r="M37" s="28" t="s">
        <v>247</v>
      </c>
      <c r="N37" s="11"/>
      <c r="O37" s="5"/>
      <c r="P37" s="5">
        <v>1</v>
      </c>
      <c r="Q37" s="5"/>
      <c r="R37" s="5"/>
      <c r="S37" s="5"/>
      <c r="T37" s="9"/>
      <c r="U37" s="9"/>
      <c r="V37" s="9"/>
      <c r="W37" s="9"/>
      <c r="X37" s="9"/>
      <c r="Y37" s="39"/>
      <c r="Z37" s="41"/>
    </row>
    <row r="38" spans="1:27" ht="96" customHeight="1" x14ac:dyDescent="0.2">
      <c r="A38" s="112"/>
      <c r="B38" s="113"/>
      <c r="C38" s="56"/>
      <c r="D38" s="50"/>
      <c r="E38" s="50"/>
      <c r="F38" s="75"/>
      <c r="G38" s="54"/>
      <c r="H38" s="54"/>
      <c r="I38" s="16" t="s">
        <v>213</v>
      </c>
      <c r="J38" s="8" t="s">
        <v>214</v>
      </c>
      <c r="K38" s="5">
        <v>0.5</v>
      </c>
      <c r="L38" s="8" t="s">
        <v>134</v>
      </c>
      <c r="M38" s="28" t="s">
        <v>247</v>
      </c>
      <c r="N38" s="11"/>
      <c r="O38" s="5"/>
      <c r="P38" s="5"/>
      <c r="Q38" s="5">
        <v>0.1111</v>
      </c>
      <c r="R38" s="5">
        <v>0.1111</v>
      </c>
      <c r="S38" s="5">
        <v>0.1111</v>
      </c>
      <c r="T38" s="5">
        <v>0.1111</v>
      </c>
      <c r="U38" s="5">
        <v>0.1111</v>
      </c>
      <c r="V38" s="5">
        <v>0.1111</v>
      </c>
      <c r="W38" s="5">
        <v>0.1111</v>
      </c>
      <c r="X38" s="5">
        <v>0.1111</v>
      </c>
      <c r="Y38" s="26">
        <v>0.1111</v>
      </c>
      <c r="Z38" s="41"/>
    </row>
    <row r="39" spans="1:27" ht="119.25" customHeight="1" x14ac:dyDescent="0.2">
      <c r="A39" s="112"/>
      <c r="B39" s="113"/>
      <c r="C39" s="18" t="s">
        <v>154</v>
      </c>
      <c r="D39" s="8" t="s">
        <v>79</v>
      </c>
      <c r="E39" s="8" t="s">
        <v>82</v>
      </c>
      <c r="F39" s="5">
        <v>0.25</v>
      </c>
      <c r="G39" s="11">
        <v>1</v>
      </c>
      <c r="H39" s="11" t="s">
        <v>30</v>
      </c>
      <c r="I39" s="16" t="s">
        <v>163</v>
      </c>
      <c r="J39" s="8" t="s">
        <v>222</v>
      </c>
      <c r="K39" s="5">
        <v>1</v>
      </c>
      <c r="L39" s="8" t="s">
        <v>134</v>
      </c>
      <c r="M39" s="28" t="s">
        <v>247</v>
      </c>
      <c r="N39" s="11"/>
      <c r="O39" s="5"/>
      <c r="P39" s="5">
        <v>0.25</v>
      </c>
      <c r="Q39" s="5"/>
      <c r="R39" s="5"/>
      <c r="S39" s="5">
        <v>0.25</v>
      </c>
      <c r="T39" s="9"/>
      <c r="U39" s="9"/>
      <c r="V39" s="9">
        <v>0.25</v>
      </c>
      <c r="W39" s="9"/>
      <c r="X39" s="9"/>
      <c r="Y39" s="39">
        <v>0.25</v>
      </c>
      <c r="Z39" s="41"/>
    </row>
    <row r="40" spans="1:27" ht="102" customHeight="1" x14ac:dyDescent="0.2">
      <c r="A40" s="112"/>
      <c r="B40" s="113"/>
      <c r="C40" s="18" t="s">
        <v>155</v>
      </c>
      <c r="D40" s="8" t="s">
        <v>80</v>
      </c>
      <c r="E40" s="8" t="s">
        <v>212</v>
      </c>
      <c r="F40" s="5">
        <v>0.25</v>
      </c>
      <c r="G40" s="11">
        <v>8000</v>
      </c>
      <c r="H40" s="11" t="s">
        <v>30</v>
      </c>
      <c r="I40" s="16"/>
      <c r="J40" s="8" t="s">
        <v>215</v>
      </c>
      <c r="K40" s="5">
        <v>1</v>
      </c>
      <c r="L40" s="8" t="s">
        <v>134</v>
      </c>
      <c r="M40" s="28" t="s">
        <v>247</v>
      </c>
      <c r="N40" s="3">
        <v>8.3299999999999999E-2</v>
      </c>
      <c r="O40" s="3">
        <v>8.3299999999999999E-2</v>
      </c>
      <c r="P40" s="3">
        <v>8.3299999999999999E-2</v>
      </c>
      <c r="Q40" s="3">
        <v>8.3299999999999999E-2</v>
      </c>
      <c r="R40" s="3">
        <v>8.3299999999999999E-2</v>
      </c>
      <c r="S40" s="3">
        <v>8.3299999999999999E-2</v>
      </c>
      <c r="T40" s="3">
        <v>8.3299999999999999E-2</v>
      </c>
      <c r="U40" s="3">
        <v>8.3299999999999999E-2</v>
      </c>
      <c r="V40" s="3">
        <v>8.3299999999999999E-2</v>
      </c>
      <c r="W40" s="3">
        <v>8.3299999999999999E-2</v>
      </c>
      <c r="X40" s="3">
        <v>8.3299999999999999E-2</v>
      </c>
      <c r="Y40" s="38">
        <v>8.3699999999999997E-2</v>
      </c>
      <c r="Z40" s="41"/>
    </row>
    <row r="41" spans="1:27" s="30" customFormat="1" ht="12.75" customHeight="1" x14ac:dyDescent="0.2">
      <c r="A41" s="66" t="s">
        <v>207</v>
      </c>
      <c r="B41" s="67"/>
      <c r="C41" s="68" t="s">
        <v>95</v>
      </c>
      <c r="D41" s="68"/>
      <c r="E41" s="68"/>
      <c r="F41" s="68"/>
      <c r="G41" s="68"/>
      <c r="H41" s="68"/>
      <c r="I41" s="68"/>
      <c r="J41" s="68"/>
      <c r="K41" s="68"/>
      <c r="L41" s="68"/>
      <c r="M41" s="68"/>
      <c r="N41" s="68"/>
      <c r="O41" s="68"/>
      <c r="P41" s="68"/>
      <c r="Q41" s="68"/>
      <c r="R41" s="68"/>
      <c r="S41" s="68"/>
      <c r="T41" s="68"/>
      <c r="U41" s="68"/>
      <c r="V41" s="68"/>
      <c r="W41" s="68"/>
      <c r="X41" s="68"/>
      <c r="Y41" s="69"/>
      <c r="Z41" s="12"/>
      <c r="AA41" s="31"/>
    </row>
    <row r="42" spans="1:27" s="30" customFormat="1" ht="12.75" x14ac:dyDescent="0.2">
      <c r="A42" s="70" t="s">
        <v>74</v>
      </c>
      <c r="B42" s="71"/>
      <c r="C42" s="68" t="s">
        <v>83</v>
      </c>
      <c r="D42" s="68"/>
      <c r="E42" s="68"/>
      <c r="F42" s="68"/>
      <c r="G42" s="68"/>
      <c r="H42" s="68"/>
      <c r="I42" s="68"/>
      <c r="J42" s="68"/>
      <c r="K42" s="68"/>
      <c r="L42" s="68"/>
      <c r="M42" s="68"/>
      <c r="N42" s="68"/>
      <c r="O42" s="68"/>
      <c r="P42" s="68"/>
      <c r="Q42" s="68"/>
      <c r="R42" s="68"/>
      <c r="S42" s="68"/>
      <c r="T42" s="68"/>
      <c r="U42" s="68"/>
      <c r="V42" s="68"/>
      <c r="W42" s="68"/>
      <c r="X42" s="68"/>
      <c r="Y42" s="69"/>
      <c r="Z42" s="12"/>
      <c r="AA42" s="31"/>
    </row>
    <row r="43" spans="1:27" s="30" customFormat="1" ht="33" customHeight="1" x14ac:dyDescent="0.2">
      <c r="A43" s="78" t="s">
        <v>1</v>
      </c>
      <c r="B43" s="79"/>
      <c r="C43" s="110" t="s">
        <v>84</v>
      </c>
      <c r="D43" s="110"/>
      <c r="E43" s="110"/>
      <c r="F43" s="110"/>
      <c r="G43" s="110"/>
      <c r="H43" s="110"/>
      <c r="I43" s="110"/>
      <c r="J43" s="110"/>
      <c r="K43" s="110"/>
      <c r="L43" s="110"/>
      <c r="M43" s="110"/>
      <c r="N43" s="110"/>
      <c r="O43" s="110"/>
      <c r="P43" s="110"/>
      <c r="Q43" s="110"/>
      <c r="R43" s="110"/>
      <c r="S43" s="110"/>
      <c r="T43" s="110"/>
      <c r="U43" s="110"/>
      <c r="V43" s="110"/>
      <c r="W43" s="110"/>
      <c r="X43" s="110"/>
      <c r="Y43" s="111"/>
      <c r="Z43" s="12"/>
      <c r="AA43" s="31"/>
    </row>
    <row r="44" spans="1:27" s="30" customFormat="1" ht="16.5" customHeight="1" x14ac:dyDescent="0.2">
      <c r="A44" s="72" t="s">
        <v>76</v>
      </c>
      <c r="B44" s="73"/>
      <c r="C44" s="106" t="s">
        <v>85</v>
      </c>
      <c r="D44" s="107"/>
      <c r="E44" s="107"/>
      <c r="F44" s="107"/>
      <c r="G44" s="107"/>
      <c r="H44" s="107"/>
      <c r="I44" s="107"/>
      <c r="J44" s="107"/>
      <c r="K44" s="107"/>
      <c r="L44" s="107"/>
      <c r="M44" s="107"/>
      <c r="N44" s="107"/>
      <c r="O44" s="107"/>
      <c r="P44" s="107"/>
      <c r="Q44" s="107"/>
      <c r="R44" s="107"/>
      <c r="S44" s="107"/>
      <c r="T44" s="107"/>
      <c r="U44" s="107"/>
      <c r="V44" s="107"/>
      <c r="W44" s="107"/>
      <c r="X44" s="107"/>
      <c r="Y44" s="107"/>
      <c r="Z44" s="12"/>
      <c r="AA44" s="31"/>
    </row>
    <row r="45" spans="1:27" s="32" customFormat="1" ht="12.75" x14ac:dyDescent="0.2">
      <c r="A45" s="80" t="s">
        <v>2</v>
      </c>
      <c r="B45" s="59" t="s">
        <v>3</v>
      </c>
      <c r="C45" s="59" t="s">
        <v>4</v>
      </c>
      <c r="D45" s="59" t="s">
        <v>5</v>
      </c>
      <c r="E45" s="103" t="s">
        <v>66</v>
      </c>
      <c r="F45" s="59" t="s">
        <v>6</v>
      </c>
      <c r="G45" s="59" t="s">
        <v>7</v>
      </c>
      <c r="H45" s="59" t="s">
        <v>8</v>
      </c>
      <c r="I45" s="59" t="s">
        <v>9</v>
      </c>
      <c r="J45" s="59" t="s">
        <v>10</v>
      </c>
      <c r="K45" s="59" t="s">
        <v>11</v>
      </c>
      <c r="L45" s="59" t="s">
        <v>12</v>
      </c>
      <c r="M45" s="59" t="s">
        <v>13</v>
      </c>
      <c r="N45" s="76" t="s">
        <v>14</v>
      </c>
      <c r="O45" s="76"/>
      <c r="P45" s="76"/>
      <c r="Q45" s="76"/>
      <c r="R45" s="76"/>
      <c r="S45" s="76"/>
      <c r="T45" s="76"/>
      <c r="U45" s="76"/>
      <c r="V45" s="76"/>
      <c r="W45" s="76"/>
      <c r="X45" s="76"/>
      <c r="Y45" s="77"/>
      <c r="Z45" s="41"/>
    </row>
    <row r="46" spans="1:27" s="32" customFormat="1" ht="12.75" x14ac:dyDescent="0.2">
      <c r="A46" s="80"/>
      <c r="B46" s="59"/>
      <c r="C46" s="59"/>
      <c r="D46" s="59"/>
      <c r="E46" s="104"/>
      <c r="F46" s="59"/>
      <c r="G46" s="59"/>
      <c r="H46" s="59"/>
      <c r="I46" s="59"/>
      <c r="J46" s="59"/>
      <c r="K46" s="59"/>
      <c r="L46" s="59"/>
      <c r="M46" s="59"/>
      <c r="N46" s="6" t="s">
        <v>15</v>
      </c>
      <c r="O46" s="6" t="s">
        <v>16</v>
      </c>
      <c r="P46" s="6" t="s">
        <v>17</v>
      </c>
      <c r="Q46" s="6" t="s">
        <v>18</v>
      </c>
      <c r="R46" s="6" t="s">
        <v>19</v>
      </c>
      <c r="S46" s="6" t="s">
        <v>20</v>
      </c>
      <c r="T46" s="6" t="s">
        <v>21</v>
      </c>
      <c r="U46" s="6" t="s">
        <v>18</v>
      </c>
      <c r="V46" s="6" t="s">
        <v>22</v>
      </c>
      <c r="W46" s="6" t="s">
        <v>23</v>
      </c>
      <c r="X46" s="6" t="s">
        <v>24</v>
      </c>
      <c r="Y46" s="36" t="s">
        <v>25</v>
      </c>
      <c r="Z46" s="41"/>
    </row>
    <row r="47" spans="1:27" s="32" customFormat="1" ht="12.75" x14ac:dyDescent="0.2">
      <c r="A47" s="80"/>
      <c r="B47" s="59"/>
      <c r="C47" s="59"/>
      <c r="D47" s="59"/>
      <c r="E47" s="105"/>
      <c r="F47" s="59"/>
      <c r="G47" s="59"/>
      <c r="H47" s="59"/>
      <c r="I47" s="59"/>
      <c r="J47" s="59"/>
      <c r="K47" s="59"/>
      <c r="L47" s="59"/>
      <c r="M47" s="59"/>
      <c r="N47" s="6" t="s">
        <v>26</v>
      </c>
      <c r="O47" s="6" t="s">
        <v>26</v>
      </c>
      <c r="P47" s="6" t="s">
        <v>26</v>
      </c>
      <c r="Q47" s="6" t="s">
        <v>26</v>
      </c>
      <c r="R47" s="6" t="s">
        <v>26</v>
      </c>
      <c r="S47" s="6" t="s">
        <v>26</v>
      </c>
      <c r="T47" s="6" t="s">
        <v>26</v>
      </c>
      <c r="U47" s="2" t="s">
        <v>26</v>
      </c>
      <c r="V47" s="2" t="s">
        <v>27</v>
      </c>
      <c r="W47" s="2" t="s">
        <v>27</v>
      </c>
      <c r="X47" s="2" t="s">
        <v>27</v>
      </c>
      <c r="Y47" s="37" t="s">
        <v>27</v>
      </c>
      <c r="Z47" s="41"/>
    </row>
    <row r="48" spans="1:27" ht="90.75" customHeight="1" x14ac:dyDescent="0.2">
      <c r="A48" s="63" t="s">
        <v>35</v>
      </c>
      <c r="B48" s="60" t="s">
        <v>170</v>
      </c>
      <c r="C48" s="55" t="s">
        <v>36</v>
      </c>
      <c r="D48" s="49" t="s">
        <v>87</v>
      </c>
      <c r="E48" s="49" t="s">
        <v>90</v>
      </c>
      <c r="F48" s="57">
        <v>0.33300000000000002</v>
      </c>
      <c r="G48" s="53">
        <v>29</v>
      </c>
      <c r="H48" s="53" t="s">
        <v>30</v>
      </c>
      <c r="I48" s="16" t="s">
        <v>165</v>
      </c>
      <c r="J48" s="8" t="s">
        <v>236</v>
      </c>
      <c r="K48" s="5">
        <v>0.5</v>
      </c>
      <c r="L48" s="8" t="s">
        <v>169</v>
      </c>
      <c r="M48" s="8" t="s">
        <v>248</v>
      </c>
      <c r="N48" s="11"/>
      <c r="O48" s="3">
        <v>9.0899999999999995E-2</v>
      </c>
      <c r="P48" s="3">
        <v>9.0899999999999995E-2</v>
      </c>
      <c r="Q48" s="3">
        <v>9.0899999999999995E-2</v>
      </c>
      <c r="R48" s="3">
        <v>9.0899999999999995E-2</v>
      </c>
      <c r="S48" s="3">
        <v>9.0899999999999995E-2</v>
      </c>
      <c r="T48" s="3">
        <v>9.0899999999999995E-2</v>
      </c>
      <c r="U48" s="3">
        <v>9.0899999999999995E-2</v>
      </c>
      <c r="V48" s="3">
        <v>9.0899999999999995E-2</v>
      </c>
      <c r="W48" s="3">
        <v>9.0899999999999995E-2</v>
      </c>
      <c r="X48" s="3">
        <v>9.0899999999999995E-2</v>
      </c>
      <c r="Y48" s="38">
        <v>9.0899999999999995E-2</v>
      </c>
      <c r="Z48" s="41">
        <f t="shared" si="1"/>
        <v>0.5454</v>
      </c>
    </row>
    <row r="49" spans="1:27" ht="90.75" customHeight="1" x14ac:dyDescent="0.2">
      <c r="A49" s="64"/>
      <c r="B49" s="61"/>
      <c r="C49" s="56"/>
      <c r="D49" s="50"/>
      <c r="E49" s="50"/>
      <c r="F49" s="58"/>
      <c r="G49" s="54"/>
      <c r="H49" s="54"/>
      <c r="I49" s="16" t="s">
        <v>221</v>
      </c>
      <c r="J49" s="8" t="s">
        <v>234</v>
      </c>
      <c r="K49" s="5">
        <v>0.5</v>
      </c>
      <c r="L49" s="8" t="s">
        <v>169</v>
      </c>
      <c r="M49" s="28" t="s">
        <v>248</v>
      </c>
      <c r="N49" s="11"/>
      <c r="O49" s="11"/>
      <c r="P49" s="5">
        <v>0.25</v>
      </c>
      <c r="Q49" s="5"/>
      <c r="R49" s="5"/>
      <c r="S49" s="5">
        <v>0.25</v>
      </c>
      <c r="T49" s="9"/>
      <c r="U49" s="9"/>
      <c r="V49" s="9">
        <v>0.25</v>
      </c>
      <c r="W49" s="9"/>
      <c r="X49" s="9"/>
      <c r="Y49" s="39">
        <v>0.25</v>
      </c>
      <c r="Z49" s="41"/>
    </row>
    <row r="50" spans="1:27" ht="120" customHeight="1" x14ac:dyDescent="0.2">
      <c r="A50" s="64"/>
      <c r="B50" s="61"/>
      <c r="C50" s="18" t="s">
        <v>37</v>
      </c>
      <c r="D50" s="8" t="s">
        <v>88</v>
      </c>
      <c r="E50" s="8" t="s">
        <v>91</v>
      </c>
      <c r="F50" s="3">
        <v>0.33300000000000002</v>
      </c>
      <c r="G50" s="11">
        <v>100</v>
      </c>
      <c r="H50" s="11" t="s">
        <v>94</v>
      </c>
      <c r="I50" s="16" t="s">
        <v>166</v>
      </c>
      <c r="J50" s="8" t="s">
        <v>235</v>
      </c>
      <c r="K50" s="5">
        <v>1</v>
      </c>
      <c r="L50" s="8" t="s">
        <v>169</v>
      </c>
      <c r="M50" s="28" t="s">
        <v>248</v>
      </c>
      <c r="N50" s="11"/>
      <c r="O50" s="11"/>
      <c r="P50" s="5">
        <v>0.25</v>
      </c>
      <c r="Q50" s="5"/>
      <c r="R50" s="5"/>
      <c r="S50" s="5">
        <v>0.25</v>
      </c>
      <c r="T50" s="9"/>
      <c r="U50" s="9"/>
      <c r="V50" s="9">
        <v>0.25</v>
      </c>
      <c r="W50" s="9"/>
      <c r="X50" s="9"/>
      <c r="Y50" s="39">
        <v>0.25</v>
      </c>
      <c r="Z50" s="41">
        <f t="shared" si="1"/>
        <v>0.5</v>
      </c>
    </row>
    <row r="51" spans="1:27" ht="123" customHeight="1" x14ac:dyDescent="0.2">
      <c r="A51" s="64"/>
      <c r="B51" s="61"/>
      <c r="C51" s="55" t="s">
        <v>93</v>
      </c>
      <c r="D51" s="49" t="s">
        <v>89</v>
      </c>
      <c r="E51" s="49" t="s">
        <v>92</v>
      </c>
      <c r="F51" s="57">
        <v>0.33400000000000002</v>
      </c>
      <c r="G51" s="53">
        <v>1</v>
      </c>
      <c r="H51" s="53" t="s">
        <v>30</v>
      </c>
      <c r="I51" s="16" t="s">
        <v>167</v>
      </c>
      <c r="J51" s="8" t="s">
        <v>237</v>
      </c>
      <c r="K51" s="5">
        <v>0.9</v>
      </c>
      <c r="L51" s="8" t="s">
        <v>169</v>
      </c>
      <c r="M51" s="28" t="s">
        <v>248</v>
      </c>
      <c r="N51" s="11"/>
      <c r="O51" s="11"/>
      <c r="P51" s="5"/>
      <c r="Q51" s="5"/>
      <c r="R51" s="5"/>
      <c r="S51" s="5"/>
      <c r="T51" s="5">
        <v>1</v>
      </c>
      <c r="U51" s="3"/>
      <c r="V51" s="11"/>
      <c r="W51" s="3"/>
      <c r="X51" s="11"/>
      <c r="Y51" s="38"/>
      <c r="Z51" s="41">
        <f t="shared" si="1"/>
        <v>1</v>
      </c>
    </row>
    <row r="52" spans="1:27" ht="123" customHeight="1" x14ac:dyDescent="0.2">
      <c r="A52" s="65"/>
      <c r="B52" s="62"/>
      <c r="C52" s="56"/>
      <c r="D52" s="50"/>
      <c r="E52" s="50"/>
      <c r="F52" s="58"/>
      <c r="G52" s="54"/>
      <c r="H52" s="54"/>
      <c r="I52" s="16" t="s">
        <v>168</v>
      </c>
      <c r="J52" s="8" t="s">
        <v>238</v>
      </c>
      <c r="K52" s="5">
        <v>0.1</v>
      </c>
      <c r="L52" s="8" t="s">
        <v>169</v>
      </c>
      <c r="M52" s="28" t="s">
        <v>248</v>
      </c>
      <c r="N52" s="11"/>
      <c r="O52" s="11"/>
      <c r="P52" s="5"/>
      <c r="Q52" s="5"/>
      <c r="R52" s="5"/>
      <c r="S52" s="5"/>
      <c r="T52" s="5"/>
      <c r="U52" s="3"/>
      <c r="V52" s="11"/>
      <c r="W52" s="3"/>
      <c r="X52" s="11"/>
      <c r="Y52" s="38">
        <v>1</v>
      </c>
      <c r="Z52" s="41"/>
    </row>
    <row r="53" spans="1:27" s="30" customFormat="1" ht="12.75" customHeight="1" x14ac:dyDescent="0.2">
      <c r="A53" s="66" t="s">
        <v>0</v>
      </c>
      <c r="B53" s="67"/>
      <c r="C53" s="68" t="s">
        <v>95</v>
      </c>
      <c r="D53" s="68"/>
      <c r="E53" s="68"/>
      <c r="F53" s="68"/>
      <c r="G53" s="68"/>
      <c r="H53" s="68"/>
      <c r="I53" s="68"/>
      <c r="J53" s="68"/>
      <c r="K53" s="68"/>
      <c r="L53" s="68"/>
      <c r="M53" s="68"/>
      <c r="N53" s="68"/>
      <c r="O53" s="68"/>
      <c r="P53" s="68"/>
      <c r="Q53" s="68"/>
      <c r="R53" s="68"/>
      <c r="S53" s="68"/>
      <c r="T53" s="68"/>
      <c r="U53" s="68"/>
      <c r="V53" s="68"/>
      <c r="W53" s="68"/>
      <c r="X53" s="68"/>
      <c r="Y53" s="69"/>
      <c r="Z53" s="12"/>
      <c r="AA53" s="31"/>
    </row>
    <row r="54" spans="1:27" s="30" customFormat="1" ht="12.75" x14ac:dyDescent="0.2">
      <c r="A54" s="70" t="s">
        <v>74</v>
      </c>
      <c r="B54" s="71"/>
      <c r="C54" s="68" t="s">
        <v>83</v>
      </c>
      <c r="D54" s="68"/>
      <c r="E54" s="68"/>
      <c r="F54" s="68"/>
      <c r="G54" s="68"/>
      <c r="H54" s="68"/>
      <c r="I54" s="68"/>
      <c r="J54" s="68"/>
      <c r="K54" s="68"/>
      <c r="L54" s="68"/>
      <c r="M54" s="68"/>
      <c r="N54" s="68"/>
      <c r="O54" s="68"/>
      <c r="P54" s="68"/>
      <c r="Q54" s="68"/>
      <c r="R54" s="68"/>
      <c r="S54" s="68"/>
      <c r="T54" s="68"/>
      <c r="U54" s="68"/>
      <c r="V54" s="68"/>
      <c r="W54" s="68"/>
      <c r="X54" s="68"/>
      <c r="Y54" s="69"/>
      <c r="Z54" s="12"/>
      <c r="AA54" s="31"/>
    </row>
    <row r="55" spans="1:27" s="30" customFormat="1" ht="33" customHeight="1" x14ac:dyDescent="0.2">
      <c r="A55" s="78" t="s">
        <v>1</v>
      </c>
      <c r="B55" s="79"/>
      <c r="C55" s="110" t="s">
        <v>84</v>
      </c>
      <c r="D55" s="110"/>
      <c r="E55" s="110"/>
      <c r="F55" s="110"/>
      <c r="G55" s="110"/>
      <c r="H55" s="110"/>
      <c r="I55" s="110"/>
      <c r="J55" s="110"/>
      <c r="K55" s="110"/>
      <c r="L55" s="110"/>
      <c r="M55" s="110"/>
      <c r="N55" s="110"/>
      <c r="O55" s="110"/>
      <c r="P55" s="110"/>
      <c r="Q55" s="110"/>
      <c r="R55" s="110"/>
      <c r="S55" s="110"/>
      <c r="T55" s="110"/>
      <c r="U55" s="110"/>
      <c r="V55" s="110"/>
      <c r="W55" s="110"/>
      <c r="X55" s="110"/>
      <c r="Y55" s="111"/>
      <c r="Z55" s="12"/>
      <c r="AA55" s="31"/>
    </row>
    <row r="56" spans="1:27" s="30" customFormat="1" ht="16.5" customHeight="1" x14ac:dyDescent="0.2">
      <c r="A56" s="72" t="s">
        <v>76</v>
      </c>
      <c r="B56" s="73"/>
      <c r="C56" s="106" t="s">
        <v>95</v>
      </c>
      <c r="D56" s="107"/>
      <c r="E56" s="107"/>
      <c r="F56" s="107"/>
      <c r="G56" s="107"/>
      <c r="H56" s="107"/>
      <c r="I56" s="107"/>
      <c r="J56" s="107"/>
      <c r="K56" s="107"/>
      <c r="L56" s="107"/>
      <c r="M56" s="107"/>
      <c r="N56" s="107"/>
      <c r="O56" s="107"/>
      <c r="P56" s="107"/>
      <c r="Q56" s="107"/>
      <c r="R56" s="107"/>
      <c r="S56" s="107"/>
      <c r="T56" s="107"/>
      <c r="U56" s="107"/>
      <c r="V56" s="107"/>
      <c r="W56" s="107"/>
      <c r="X56" s="107"/>
      <c r="Y56" s="107"/>
      <c r="Z56" s="12"/>
      <c r="AA56" s="31"/>
    </row>
    <row r="57" spans="1:27" s="32" customFormat="1" ht="12.75" x14ac:dyDescent="0.2">
      <c r="A57" s="80" t="s">
        <v>2</v>
      </c>
      <c r="B57" s="59" t="s">
        <v>3</v>
      </c>
      <c r="C57" s="59" t="s">
        <v>4</v>
      </c>
      <c r="D57" s="59" t="s">
        <v>5</v>
      </c>
      <c r="E57" s="103" t="s">
        <v>66</v>
      </c>
      <c r="F57" s="59" t="s">
        <v>6</v>
      </c>
      <c r="G57" s="59" t="s">
        <v>7</v>
      </c>
      <c r="H57" s="59" t="s">
        <v>8</v>
      </c>
      <c r="I57" s="59" t="s">
        <v>9</v>
      </c>
      <c r="J57" s="59" t="s">
        <v>10</v>
      </c>
      <c r="K57" s="59" t="s">
        <v>11</v>
      </c>
      <c r="L57" s="59" t="s">
        <v>12</v>
      </c>
      <c r="M57" s="59" t="s">
        <v>13</v>
      </c>
      <c r="N57" s="76" t="s">
        <v>14</v>
      </c>
      <c r="O57" s="76"/>
      <c r="P57" s="76"/>
      <c r="Q57" s="76"/>
      <c r="R57" s="76"/>
      <c r="S57" s="76"/>
      <c r="T57" s="76"/>
      <c r="U57" s="76"/>
      <c r="V57" s="76"/>
      <c r="W57" s="76"/>
      <c r="X57" s="76"/>
      <c r="Y57" s="77"/>
      <c r="Z57" s="41"/>
    </row>
    <row r="58" spans="1:27" s="32" customFormat="1" ht="12.75" x14ac:dyDescent="0.2">
      <c r="A58" s="80"/>
      <c r="B58" s="59"/>
      <c r="C58" s="59"/>
      <c r="D58" s="59"/>
      <c r="E58" s="104"/>
      <c r="F58" s="59"/>
      <c r="G58" s="59"/>
      <c r="H58" s="59"/>
      <c r="I58" s="59"/>
      <c r="J58" s="59"/>
      <c r="K58" s="59"/>
      <c r="L58" s="59"/>
      <c r="M58" s="59"/>
      <c r="N58" s="6" t="s">
        <v>15</v>
      </c>
      <c r="O58" s="6" t="s">
        <v>16</v>
      </c>
      <c r="P58" s="6" t="s">
        <v>17</v>
      </c>
      <c r="Q58" s="6" t="s">
        <v>18</v>
      </c>
      <c r="R58" s="6" t="s">
        <v>19</v>
      </c>
      <c r="S58" s="6" t="s">
        <v>20</v>
      </c>
      <c r="T58" s="6" t="s">
        <v>21</v>
      </c>
      <c r="U58" s="6" t="s">
        <v>18</v>
      </c>
      <c r="V58" s="6" t="s">
        <v>22</v>
      </c>
      <c r="W58" s="6" t="s">
        <v>23</v>
      </c>
      <c r="X58" s="6" t="s">
        <v>24</v>
      </c>
      <c r="Y58" s="36" t="s">
        <v>25</v>
      </c>
      <c r="Z58" s="41"/>
    </row>
    <row r="59" spans="1:27" s="32" customFormat="1" ht="12.75" x14ac:dyDescent="0.2">
      <c r="A59" s="80"/>
      <c r="B59" s="59"/>
      <c r="C59" s="59"/>
      <c r="D59" s="59"/>
      <c r="E59" s="105"/>
      <c r="F59" s="59"/>
      <c r="G59" s="59"/>
      <c r="H59" s="59"/>
      <c r="I59" s="59"/>
      <c r="J59" s="59"/>
      <c r="K59" s="59"/>
      <c r="L59" s="59"/>
      <c r="M59" s="59"/>
      <c r="N59" s="6" t="s">
        <v>26</v>
      </c>
      <c r="O59" s="6" t="s">
        <v>26</v>
      </c>
      <c r="P59" s="6" t="s">
        <v>26</v>
      </c>
      <c r="Q59" s="6" t="s">
        <v>26</v>
      </c>
      <c r="R59" s="6" t="s">
        <v>26</v>
      </c>
      <c r="S59" s="6" t="s">
        <v>26</v>
      </c>
      <c r="T59" s="6" t="s">
        <v>26</v>
      </c>
      <c r="U59" s="2" t="s">
        <v>26</v>
      </c>
      <c r="V59" s="2" t="s">
        <v>27</v>
      </c>
      <c r="W59" s="2" t="s">
        <v>27</v>
      </c>
      <c r="X59" s="2" t="s">
        <v>27</v>
      </c>
      <c r="Y59" s="37" t="s">
        <v>27</v>
      </c>
      <c r="Z59" s="41"/>
    </row>
    <row r="60" spans="1:27" ht="110.25" customHeight="1" x14ac:dyDescent="0.2">
      <c r="A60" s="112" t="s">
        <v>38</v>
      </c>
      <c r="B60" s="114" t="s">
        <v>175</v>
      </c>
      <c r="C60" s="18" t="s">
        <v>171</v>
      </c>
      <c r="D60" s="8" t="s">
        <v>96</v>
      </c>
      <c r="E60" s="19" t="s">
        <v>98</v>
      </c>
      <c r="F60" s="5">
        <v>1</v>
      </c>
      <c r="G60" s="11">
        <v>100</v>
      </c>
      <c r="H60" s="11" t="s">
        <v>94</v>
      </c>
      <c r="I60" s="16" t="s">
        <v>173</v>
      </c>
      <c r="J60" s="8" t="s">
        <v>176</v>
      </c>
      <c r="K60" s="10">
        <v>1</v>
      </c>
      <c r="L60" s="8" t="s">
        <v>169</v>
      </c>
      <c r="M60" s="8" t="s">
        <v>248</v>
      </c>
      <c r="N60" s="3">
        <v>8.3299999999999999E-2</v>
      </c>
      <c r="O60" s="3">
        <v>8.3299999999999999E-2</v>
      </c>
      <c r="P60" s="3">
        <v>8.3299999999999999E-2</v>
      </c>
      <c r="Q60" s="3">
        <v>8.3299999999999999E-2</v>
      </c>
      <c r="R60" s="3">
        <v>8.3299999999999999E-2</v>
      </c>
      <c r="S60" s="3">
        <v>8.3299999999999999E-2</v>
      </c>
      <c r="T60" s="3">
        <v>8.3299999999999999E-2</v>
      </c>
      <c r="U60" s="3">
        <v>8.3299999999999999E-2</v>
      </c>
      <c r="V60" s="3">
        <v>8.3299999999999999E-2</v>
      </c>
      <c r="W60" s="3">
        <v>8.3299999999999999E-2</v>
      </c>
      <c r="X60" s="3">
        <v>8.3299999999999999E-2</v>
      </c>
      <c r="Y60" s="38">
        <v>8.3299999999999999E-2</v>
      </c>
      <c r="Z60" s="5">
        <f t="shared" si="1"/>
        <v>0.49979999999999997</v>
      </c>
    </row>
    <row r="61" spans="1:27" ht="156" customHeight="1" x14ac:dyDescent="0.2">
      <c r="A61" s="112"/>
      <c r="B61" s="114"/>
      <c r="C61" s="18" t="s">
        <v>172</v>
      </c>
      <c r="D61" s="8" t="s">
        <v>97</v>
      </c>
      <c r="E61" s="8" t="s">
        <v>99</v>
      </c>
      <c r="F61" s="5">
        <v>1</v>
      </c>
      <c r="G61" s="11">
        <v>100</v>
      </c>
      <c r="H61" s="11" t="s">
        <v>94</v>
      </c>
      <c r="I61" s="16" t="s">
        <v>174</v>
      </c>
      <c r="J61" s="8" t="s">
        <v>177</v>
      </c>
      <c r="K61" s="10">
        <v>1</v>
      </c>
      <c r="L61" s="8" t="s">
        <v>169</v>
      </c>
      <c r="M61" s="28" t="s">
        <v>248</v>
      </c>
      <c r="N61" s="3">
        <v>8.3299999999999999E-2</v>
      </c>
      <c r="O61" s="3">
        <v>8.3299999999999999E-2</v>
      </c>
      <c r="P61" s="3">
        <v>8.3299999999999999E-2</v>
      </c>
      <c r="Q61" s="3">
        <v>8.3299999999999999E-2</v>
      </c>
      <c r="R61" s="3">
        <v>8.3299999999999999E-2</v>
      </c>
      <c r="S61" s="3">
        <v>8.3299999999999999E-2</v>
      </c>
      <c r="T61" s="3">
        <v>8.3299999999999999E-2</v>
      </c>
      <c r="U61" s="3">
        <v>8.3299999999999999E-2</v>
      </c>
      <c r="V61" s="3">
        <v>8.3299999999999999E-2</v>
      </c>
      <c r="W61" s="3">
        <v>8.3299999999999999E-2</v>
      </c>
      <c r="X61" s="3">
        <v>8.3299999999999999E-2</v>
      </c>
      <c r="Y61" s="38">
        <v>8.3299999999999999E-2</v>
      </c>
      <c r="Z61" s="5">
        <f t="shared" si="1"/>
        <v>0.49979999999999997</v>
      </c>
    </row>
    <row r="62" spans="1:27" s="30" customFormat="1" ht="12.75" customHeight="1" x14ac:dyDescent="0.2">
      <c r="A62" s="66" t="s">
        <v>207</v>
      </c>
      <c r="B62" s="67"/>
      <c r="C62" s="68" t="s">
        <v>231</v>
      </c>
      <c r="D62" s="68"/>
      <c r="E62" s="68"/>
      <c r="F62" s="68"/>
      <c r="G62" s="68"/>
      <c r="H62" s="68"/>
      <c r="I62" s="68"/>
      <c r="J62" s="68"/>
      <c r="K62" s="68"/>
      <c r="L62" s="68"/>
      <c r="M62" s="68"/>
      <c r="N62" s="68"/>
      <c r="O62" s="68"/>
      <c r="P62" s="68"/>
      <c r="Q62" s="68"/>
      <c r="R62" s="68"/>
      <c r="S62" s="68"/>
      <c r="T62" s="68"/>
      <c r="U62" s="68"/>
      <c r="V62" s="68"/>
      <c r="W62" s="68"/>
      <c r="X62" s="68"/>
      <c r="Y62" s="69"/>
      <c r="Z62" s="12"/>
      <c r="AA62" s="31"/>
    </row>
    <row r="63" spans="1:27" s="30" customFormat="1" ht="12.75" x14ac:dyDescent="0.2">
      <c r="A63" s="70" t="s">
        <v>74</v>
      </c>
      <c r="B63" s="71"/>
      <c r="C63" s="68" t="s">
        <v>83</v>
      </c>
      <c r="D63" s="68"/>
      <c r="E63" s="68"/>
      <c r="F63" s="68"/>
      <c r="G63" s="68"/>
      <c r="H63" s="68"/>
      <c r="I63" s="68"/>
      <c r="J63" s="68"/>
      <c r="K63" s="68"/>
      <c r="L63" s="68"/>
      <c r="M63" s="68"/>
      <c r="N63" s="68"/>
      <c r="O63" s="68"/>
      <c r="P63" s="68"/>
      <c r="Q63" s="68"/>
      <c r="R63" s="68"/>
      <c r="S63" s="68"/>
      <c r="T63" s="68"/>
      <c r="U63" s="68"/>
      <c r="V63" s="68"/>
      <c r="W63" s="68"/>
      <c r="X63" s="68"/>
      <c r="Y63" s="69"/>
      <c r="Z63" s="12"/>
      <c r="AA63" s="31"/>
    </row>
    <row r="64" spans="1:27" s="30" customFormat="1" ht="12.75" x14ac:dyDescent="0.2">
      <c r="A64" s="78" t="s">
        <v>1</v>
      </c>
      <c r="B64" s="79"/>
      <c r="C64" s="110" t="s">
        <v>84</v>
      </c>
      <c r="D64" s="110"/>
      <c r="E64" s="110"/>
      <c r="F64" s="110"/>
      <c r="G64" s="110"/>
      <c r="H64" s="110"/>
      <c r="I64" s="110"/>
      <c r="J64" s="110"/>
      <c r="K64" s="110"/>
      <c r="L64" s="110"/>
      <c r="M64" s="110"/>
      <c r="N64" s="110"/>
      <c r="O64" s="110"/>
      <c r="P64" s="110"/>
      <c r="Q64" s="110"/>
      <c r="R64" s="110"/>
      <c r="S64" s="110"/>
      <c r="T64" s="110"/>
      <c r="U64" s="110"/>
      <c r="V64" s="110"/>
      <c r="W64" s="110"/>
      <c r="X64" s="110"/>
      <c r="Y64" s="111"/>
      <c r="Z64" s="12"/>
      <c r="AA64" s="31"/>
    </row>
    <row r="65" spans="1:27" s="30" customFormat="1" ht="18" customHeight="1" x14ac:dyDescent="0.2">
      <c r="A65" s="72" t="s">
        <v>76</v>
      </c>
      <c r="B65" s="73"/>
      <c r="C65" s="106" t="s">
        <v>100</v>
      </c>
      <c r="D65" s="107"/>
      <c r="E65" s="107"/>
      <c r="F65" s="107"/>
      <c r="G65" s="107"/>
      <c r="H65" s="107"/>
      <c r="I65" s="107"/>
      <c r="J65" s="107"/>
      <c r="K65" s="107"/>
      <c r="L65" s="107"/>
      <c r="M65" s="107"/>
      <c r="N65" s="107"/>
      <c r="O65" s="107"/>
      <c r="P65" s="107"/>
      <c r="Q65" s="107"/>
      <c r="R65" s="107"/>
      <c r="S65" s="107"/>
      <c r="T65" s="107"/>
      <c r="U65" s="107"/>
      <c r="V65" s="107"/>
      <c r="W65" s="107"/>
      <c r="X65" s="107"/>
      <c r="Y65" s="107"/>
      <c r="Z65" s="12"/>
      <c r="AA65" s="31"/>
    </row>
    <row r="66" spans="1:27" s="32" customFormat="1" ht="12.75" x14ac:dyDescent="0.2">
      <c r="A66" s="80" t="s">
        <v>2</v>
      </c>
      <c r="B66" s="59" t="s">
        <v>3</v>
      </c>
      <c r="C66" s="59" t="s">
        <v>4</v>
      </c>
      <c r="D66" s="59" t="s">
        <v>5</v>
      </c>
      <c r="E66" s="103" t="s">
        <v>66</v>
      </c>
      <c r="F66" s="59" t="s">
        <v>6</v>
      </c>
      <c r="G66" s="59" t="s">
        <v>7</v>
      </c>
      <c r="H66" s="59" t="s">
        <v>8</v>
      </c>
      <c r="I66" s="59" t="s">
        <v>9</v>
      </c>
      <c r="J66" s="59" t="s">
        <v>10</v>
      </c>
      <c r="K66" s="59" t="s">
        <v>11</v>
      </c>
      <c r="L66" s="59" t="s">
        <v>12</v>
      </c>
      <c r="M66" s="59" t="s">
        <v>13</v>
      </c>
      <c r="N66" s="76" t="s">
        <v>14</v>
      </c>
      <c r="O66" s="76"/>
      <c r="P66" s="76"/>
      <c r="Q66" s="76"/>
      <c r="R66" s="76"/>
      <c r="S66" s="76"/>
      <c r="T66" s="76"/>
      <c r="U66" s="76"/>
      <c r="V66" s="76"/>
      <c r="W66" s="76"/>
      <c r="X66" s="76"/>
      <c r="Y66" s="77"/>
      <c r="Z66" s="41"/>
    </row>
    <row r="67" spans="1:27" s="32" customFormat="1" ht="12.75" x14ac:dyDescent="0.2">
      <c r="A67" s="80"/>
      <c r="B67" s="59"/>
      <c r="C67" s="59"/>
      <c r="D67" s="59"/>
      <c r="E67" s="104"/>
      <c r="F67" s="59"/>
      <c r="G67" s="59"/>
      <c r="H67" s="59"/>
      <c r="I67" s="59"/>
      <c r="J67" s="59"/>
      <c r="K67" s="59"/>
      <c r="L67" s="59"/>
      <c r="M67" s="59"/>
      <c r="N67" s="6" t="s">
        <v>15</v>
      </c>
      <c r="O67" s="6" t="s">
        <v>16</v>
      </c>
      <c r="P67" s="6" t="s">
        <v>17</v>
      </c>
      <c r="Q67" s="6" t="s">
        <v>18</v>
      </c>
      <c r="R67" s="6" t="s">
        <v>19</v>
      </c>
      <c r="S67" s="6" t="s">
        <v>20</v>
      </c>
      <c r="T67" s="6" t="s">
        <v>21</v>
      </c>
      <c r="U67" s="6" t="s">
        <v>18</v>
      </c>
      <c r="V67" s="6" t="s">
        <v>22</v>
      </c>
      <c r="W67" s="6" t="s">
        <v>23</v>
      </c>
      <c r="X67" s="6" t="s">
        <v>24</v>
      </c>
      <c r="Y67" s="36" t="s">
        <v>25</v>
      </c>
      <c r="Z67" s="41"/>
    </row>
    <row r="68" spans="1:27" s="32" customFormat="1" ht="12.75" x14ac:dyDescent="0.2">
      <c r="A68" s="80"/>
      <c r="B68" s="59"/>
      <c r="C68" s="59"/>
      <c r="D68" s="59"/>
      <c r="E68" s="105"/>
      <c r="F68" s="59"/>
      <c r="G68" s="59"/>
      <c r="H68" s="59"/>
      <c r="I68" s="59"/>
      <c r="J68" s="59"/>
      <c r="K68" s="59"/>
      <c r="L68" s="59"/>
      <c r="M68" s="59"/>
      <c r="N68" s="6" t="s">
        <v>26</v>
      </c>
      <c r="O68" s="6" t="s">
        <v>26</v>
      </c>
      <c r="P68" s="6" t="s">
        <v>26</v>
      </c>
      <c r="Q68" s="6" t="s">
        <v>26</v>
      </c>
      <c r="R68" s="6" t="s">
        <v>26</v>
      </c>
      <c r="S68" s="6" t="s">
        <v>26</v>
      </c>
      <c r="T68" s="6" t="s">
        <v>26</v>
      </c>
      <c r="U68" s="2" t="s">
        <v>26</v>
      </c>
      <c r="V68" s="2" t="s">
        <v>27</v>
      </c>
      <c r="W68" s="2" t="s">
        <v>27</v>
      </c>
      <c r="X68" s="2" t="s">
        <v>27</v>
      </c>
      <c r="Y68" s="37" t="s">
        <v>27</v>
      </c>
      <c r="Z68" s="41"/>
    </row>
    <row r="69" spans="1:27" ht="138.75" customHeight="1" x14ac:dyDescent="0.2">
      <c r="A69" s="17" t="s">
        <v>39</v>
      </c>
      <c r="B69" s="24" t="s">
        <v>178</v>
      </c>
      <c r="C69" s="18" t="s">
        <v>40</v>
      </c>
      <c r="D69" s="8" t="s">
        <v>180</v>
      </c>
      <c r="E69" s="8" t="s">
        <v>101</v>
      </c>
      <c r="F69" s="5">
        <v>1</v>
      </c>
      <c r="G69" s="8">
        <v>0.25</v>
      </c>
      <c r="H69" s="11" t="s">
        <v>30</v>
      </c>
      <c r="I69" s="16" t="s">
        <v>179</v>
      </c>
      <c r="J69" s="8" t="s">
        <v>239</v>
      </c>
      <c r="K69" s="5">
        <v>1</v>
      </c>
      <c r="L69" s="8" t="s">
        <v>169</v>
      </c>
      <c r="M69" s="8" t="s">
        <v>248</v>
      </c>
      <c r="N69" s="11"/>
      <c r="O69" s="5"/>
      <c r="P69" s="5"/>
      <c r="Q69" s="5"/>
      <c r="R69" s="11"/>
      <c r="S69" s="11"/>
      <c r="T69" s="3"/>
      <c r="U69" s="3"/>
      <c r="V69" s="3"/>
      <c r="W69" s="3"/>
      <c r="X69" s="3"/>
      <c r="Y69" s="38">
        <v>1</v>
      </c>
      <c r="Z69" s="41">
        <f t="shared" ref="Z69" si="2">SUM(T69+U69+V69+W69+X69+Y69)</f>
        <v>1</v>
      </c>
    </row>
    <row r="70" spans="1:27" s="30" customFormat="1" ht="12.75" customHeight="1" x14ac:dyDescent="0.2">
      <c r="A70" s="66" t="s">
        <v>207</v>
      </c>
      <c r="B70" s="67"/>
      <c r="C70" s="68" t="s">
        <v>227</v>
      </c>
      <c r="D70" s="68"/>
      <c r="E70" s="68"/>
      <c r="F70" s="68"/>
      <c r="G70" s="68"/>
      <c r="H70" s="68"/>
      <c r="I70" s="68"/>
      <c r="J70" s="68"/>
      <c r="K70" s="68"/>
      <c r="L70" s="68"/>
      <c r="M70" s="68"/>
      <c r="N70" s="68"/>
      <c r="O70" s="68"/>
      <c r="P70" s="68"/>
      <c r="Q70" s="68"/>
      <c r="R70" s="68"/>
      <c r="S70" s="68"/>
      <c r="T70" s="68"/>
      <c r="U70" s="68"/>
      <c r="V70" s="68"/>
      <c r="W70" s="68"/>
      <c r="X70" s="68"/>
      <c r="Y70" s="69"/>
      <c r="Z70" s="12"/>
      <c r="AA70" s="31"/>
    </row>
    <row r="71" spans="1:27" s="30" customFormat="1" ht="12.75" x14ac:dyDescent="0.2">
      <c r="A71" s="70" t="s">
        <v>74</v>
      </c>
      <c r="B71" s="71"/>
      <c r="C71" s="68" t="s">
        <v>83</v>
      </c>
      <c r="D71" s="68"/>
      <c r="E71" s="68"/>
      <c r="F71" s="68"/>
      <c r="G71" s="68"/>
      <c r="H71" s="68"/>
      <c r="I71" s="68"/>
      <c r="J71" s="68"/>
      <c r="K71" s="68"/>
      <c r="L71" s="68"/>
      <c r="M71" s="68"/>
      <c r="N71" s="68"/>
      <c r="O71" s="68"/>
      <c r="P71" s="68"/>
      <c r="Q71" s="68"/>
      <c r="R71" s="68"/>
      <c r="S71" s="68"/>
      <c r="T71" s="68"/>
      <c r="U71" s="68"/>
      <c r="V71" s="68"/>
      <c r="W71" s="68"/>
      <c r="X71" s="68"/>
      <c r="Y71" s="69"/>
      <c r="Z71" s="12"/>
      <c r="AA71" s="31"/>
    </row>
    <row r="72" spans="1:27" s="30" customFormat="1" ht="12.75" x14ac:dyDescent="0.2">
      <c r="A72" s="78" t="s">
        <v>1</v>
      </c>
      <c r="B72" s="79"/>
      <c r="C72" s="110" t="s">
        <v>84</v>
      </c>
      <c r="D72" s="110"/>
      <c r="E72" s="110"/>
      <c r="F72" s="110"/>
      <c r="G72" s="110"/>
      <c r="H72" s="110"/>
      <c r="I72" s="110"/>
      <c r="J72" s="110"/>
      <c r="K72" s="110"/>
      <c r="L72" s="110"/>
      <c r="M72" s="110"/>
      <c r="N72" s="110"/>
      <c r="O72" s="110"/>
      <c r="P72" s="110"/>
      <c r="Q72" s="110"/>
      <c r="R72" s="110"/>
      <c r="S72" s="110"/>
      <c r="T72" s="110"/>
      <c r="U72" s="110"/>
      <c r="V72" s="110"/>
      <c r="W72" s="110"/>
      <c r="X72" s="110"/>
      <c r="Y72" s="111"/>
      <c r="Z72" s="12"/>
      <c r="AA72" s="31"/>
    </row>
    <row r="73" spans="1:27" s="30" customFormat="1" ht="18" customHeight="1" x14ac:dyDescent="0.2">
      <c r="A73" s="72" t="s">
        <v>76</v>
      </c>
      <c r="B73" s="73"/>
      <c r="C73" s="106" t="s">
        <v>102</v>
      </c>
      <c r="D73" s="107"/>
      <c r="E73" s="107"/>
      <c r="F73" s="107"/>
      <c r="G73" s="107"/>
      <c r="H73" s="107"/>
      <c r="I73" s="107"/>
      <c r="J73" s="107"/>
      <c r="K73" s="107"/>
      <c r="L73" s="107"/>
      <c r="M73" s="107"/>
      <c r="N73" s="107"/>
      <c r="O73" s="107"/>
      <c r="P73" s="107"/>
      <c r="Q73" s="107"/>
      <c r="R73" s="107"/>
      <c r="S73" s="107"/>
      <c r="T73" s="107"/>
      <c r="U73" s="107"/>
      <c r="V73" s="107"/>
      <c r="W73" s="107"/>
      <c r="X73" s="107"/>
      <c r="Y73" s="107"/>
      <c r="Z73" s="12"/>
      <c r="AA73" s="31"/>
    </row>
    <row r="74" spans="1:27" s="32" customFormat="1" ht="12.75" x14ac:dyDescent="0.2">
      <c r="A74" s="80" t="s">
        <v>2</v>
      </c>
      <c r="B74" s="59" t="s">
        <v>3</v>
      </c>
      <c r="C74" s="59" t="s">
        <v>4</v>
      </c>
      <c r="D74" s="59" t="s">
        <v>5</v>
      </c>
      <c r="E74" s="103" t="s">
        <v>66</v>
      </c>
      <c r="F74" s="59" t="s">
        <v>6</v>
      </c>
      <c r="G74" s="59" t="s">
        <v>7</v>
      </c>
      <c r="H74" s="59" t="s">
        <v>8</v>
      </c>
      <c r="I74" s="59" t="s">
        <v>9</v>
      </c>
      <c r="J74" s="59" t="s">
        <v>10</v>
      </c>
      <c r="K74" s="59" t="s">
        <v>11</v>
      </c>
      <c r="L74" s="59" t="s">
        <v>12</v>
      </c>
      <c r="M74" s="59" t="s">
        <v>13</v>
      </c>
      <c r="N74" s="76" t="s">
        <v>14</v>
      </c>
      <c r="O74" s="76"/>
      <c r="P74" s="76"/>
      <c r="Q74" s="76"/>
      <c r="R74" s="76"/>
      <c r="S74" s="76"/>
      <c r="T74" s="76"/>
      <c r="U74" s="76"/>
      <c r="V74" s="76"/>
      <c r="W74" s="76"/>
      <c r="X74" s="76"/>
      <c r="Y74" s="77"/>
      <c r="Z74" s="41"/>
    </row>
    <row r="75" spans="1:27" s="32" customFormat="1" ht="12.75" x14ac:dyDescent="0.2">
      <c r="A75" s="80"/>
      <c r="B75" s="59"/>
      <c r="C75" s="59"/>
      <c r="D75" s="59"/>
      <c r="E75" s="104"/>
      <c r="F75" s="59"/>
      <c r="G75" s="59"/>
      <c r="H75" s="59"/>
      <c r="I75" s="59"/>
      <c r="J75" s="59"/>
      <c r="K75" s="59"/>
      <c r="L75" s="59"/>
      <c r="M75" s="59"/>
      <c r="N75" s="6" t="s">
        <v>15</v>
      </c>
      <c r="O75" s="6" t="s">
        <v>16</v>
      </c>
      <c r="P75" s="6" t="s">
        <v>17</v>
      </c>
      <c r="Q75" s="6" t="s">
        <v>18</v>
      </c>
      <c r="R75" s="6" t="s">
        <v>19</v>
      </c>
      <c r="S75" s="6" t="s">
        <v>20</v>
      </c>
      <c r="T75" s="6" t="s">
        <v>21</v>
      </c>
      <c r="U75" s="6" t="s">
        <v>18</v>
      </c>
      <c r="V75" s="6" t="s">
        <v>22</v>
      </c>
      <c r="W75" s="6" t="s">
        <v>23</v>
      </c>
      <c r="X75" s="6" t="s">
        <v>24</v>
      </c>
      <c r="Y75" s="36" t="s">
        <v>25</v>
      </c>
      <c r="Z75" s="41"/>
    </row>
    <row r="76" spans="1:27" s="32" customFormat="1" ht="12.75" x14ac:dyDescent="0.2">
      <c r="A76" s="80"/>
      <c r="B76" s="59"/>
      <c r="C76" s="59"/>
      <c r="D76" s="59"/>
      <c r="E76" s="105"/>
      <c r="F76" s="59"/>
      <c r="G76" s="59"/>
      <c r="H76" s="59"/>
      <c r="I76" s="59"/>
      <c r="J76" s="59"/>
      <c r="K76" s="59"/>
      <c r="L76" s="59"/>
      <c r="M76" s="59"/>
      <c r="N76" s="6" t="s">
        <v>26</v>
      </c>
      <c r="O76" s="6" t="s">
        <v>26</v>
      </c>
      <c r="P76" s="6" t="s">
        <v>26</v>
      </c>
      <c r="Q76" s="6" t="s">
        <v>26</v>
      </c>
      <c r="R76" s="6" t="s">
        <v>26</v>
      </c>
      <c r="S76" s="6" t="s">
        <v>26</v>
      </c>
      <c r="T76" s="6" t="s">
        <v>26</v>
      </c>
      <c r="U76" s="2" t="s">
        <v>26</v>
      </c>
      <c r="V76" s="2" t="s">
        <v>27</v>
      </c>
      <c r="W76" s="2" t="s">
        <v>27</v>
      </c>
      <c r="X76" s="2" t="s">
        <v>27</v>
      </c>
      <c r="Y76" s="37" t="s">
        <v>27</v>
      </c>
      <c r="Z76" s="41"/>
    </row>
    <row r="77" spans="1:27" ht="275.25" customHeight="1" x14ac:dyDescent="0.2">
      <c r="A77" s="63" t="s">
        <v>41</v>
      </c>
      <c r="B77" s="60" t="s">
        <v>228</v>
      </c>
      <c r="C77" s="18" t="s">
        <v>42</v>
      </c>
      <c r="D77" s="8" t="s">
        <v>103</v>
      </c>
      <c r="E77" s="8" t="s">
        <v>230</v>
      </c>
      <c r="F77" s="5">
        <v>0.25</v>
      </c>
      <c r="G77" s="8">
        <v>100</v>
      </c>
      <c r="H77" s="11" t="s">
        <v>94</v>
      </c>
      <c r="I77" s="16" t="s">
        <v>181</v>
      </c>
      <c r="J77" s="8" t="s">
        <v>185</v>
      </c>
      <c r="K77" s="5">
        <v>1</v>
      </c>
      <c r="L77" s="8" t="s">
        <v>229</v>
      </c>
      <c r="M77" s="8" t="s">
        <v>248</v>
      </c>
      <c r="N77" s="11"/>
      <c r="O77" s="5"/>
      <c r="P77" s="5">
        <v>0.25</v>
      </c>
      <c r="Q77" s="5"/>
      <c r="R77" s="11"/>
      <c r="S77" s="5">
        <v>0.25</v>
      </c>
      <c r="T77" s="11"/>
      <c r="U77" s="5"/>
      <c r="V77" s="5">
        <v>0.25</v>
      </c>
      <c r="W77" s="4"/>
      <c r="X77" s="4"/>
      <c r="Y77" s="26">
        <v>0.25</v>
      </c>
      <c r="Z77" s="41">
        <f t="shared" ref="Z77:Z78" si="3">SUM(T77+U77+V77+W77+X77+Y77)</f>
        <v>0.5</v>
      </c>
    </row>
    <row r="78" spans="1:27" ht="102" customHeight="1" x14ac:dyDescent="0.2">
      <c r="A78" s="64"/>
      <c r="B78" s="61"/>
      <c r="C78" s="18" t="s">
        <v>43</v>
      </c>
      <c r="D78" s="8" t="s">
        <v>104</v>
      </c>
      <c r="E78" s="8" t="s">
        <v>107</v>
      </c>
      <c r="F78" s="5">
        <v>0.25</v>
      </c>
      <c r="G78" s="8">
        <v>2</v>
      </c>
      <c r="H78" s="11" t="s">
        <v>30</v>
      </c>
      <c r="I78" s="16" t="s">
        <v>182</v>
      </c>
      <c r="J78" s="8" t="s">
        <v>186</v>
      </c>
      <c r="K78" s="5">
        <v>1</v>
      </c>
      <c r="L78" s="8" t="s">
        <v>169</v>
      </c>
      <c r="M78" s="28" t="s">
        <v>248</v>
      </c>
      <c r="N78" s="11"/>
      <c r="O78" s="3"/>
      <c r="P78" s="5"/>
      <c r="Q78" s="5"/>
      <c r="R78" s="11"/>
      <c r="S78" s="5"/>
      <c r="T78" s="11"/>
      <c r="U78" s="5"/>
      <c r="V78" s="5"/>
      <c r="W78" s="4"/>
      <c r="X78" s="4"/>
      <c r="Y78" s="26">
        <v>1</v>
      </c>
      <c r="Z78" s="41">
        <f t="shared" si="3"/>
        <v>1</v>
      </c>
    </row>
    <row r="79" spans="1:27" ht="72.75" customHeight="1" x14ac:dyDescent="0.2">
      <c r="A79" s="64"/>
      <c r="B79" s="61"/>
      <c r="C79" s="18" t="s">
        <v>44</v>
      </c>
      <c r="D79" s="8" t="s">
        <v>105</v>
      </c>
      <c r="E79" s="8" t="s">
        <v>108</v>
      </c>
      <c r="F79" s="5">
        <v>0.25</v>
      </c>
      <c r="G79" s="8">
        <v>2</v>
      </c>
      <c r="H79" s="11" t="s">
        <v>30</v>
      </c>
      <c r="I79" s="13" t="s">
        <v>183</v>
      </c>
      <c r="J79" s="13" t="s">
        <v>187</v>
      </c>
      <c r="K79" s="5">
        <v>1</v>
      </c>
      <c r="L79" s="8" t="s">
        <v>169</v>
      </c>
      <c r="M79" s="28" t="s">
        <v>248</v>
      </c>
      <c r="N79" s="11"/>
      <c r="O79" s="3"/>
      <c r="P79" s="5"/>
      <c r="Q79" s="5"/>
      <c r="R79" s="11"/>
      <c r="S79" s="5">
        <v>0.5</v>
      </c>
      <c r="T79" s="11"/>
      <c r="U79" s="5"/>
      <c r="V79" s="5"/>
      <c r="W79" s="4"/>
      <c r="X79" s="4"/>
      <c r="Y79" s="26">
        <v>0.5</v>
      </c>
      <c r="Z79" s="41"/>
    </row>
    <row r="80" spans="1:27" ht="81" customHeight="1" x14ac:dyDescent="0.2">
      <c r="A80" s="65"/>
      <c r="B80" s="62"/>
      <c r="C80" s="18" t="s">
        <v>117</v>
      </c>
      <c r="D80" s="8" t="s">
        <v>106</v>
      </c>
      <c r="E80" s="8" t="s">
        <v>188</v>
      </c>
      <c r="F80" s="5">
        <v>0.25</v>
      </c>
      <c r="G80" s="8">
        <v>100</v>
      </c>
      <c r="H80" s="11" t="s">
        <v>94</v>
      </c>
      <c r="I80" s="13" t="s">
        <v>184</v>
      </c>
      <c r="J80" s="13" t="s">
        <v>189</v>
      </c>
      <c r="K80" s="5">
        <v>1</v>
      </c>
      <c r="L80" s="8" t="s">
        <v>169</v>
      </c>
      <c r="M80" s="28" t="s">
        <v>248</v>
      </c>
      <c r="N80" s="11"/>
      <c r="O80" s="3">
        <v>9.0899999999999995E-2</v>
      </c>
      <c r="P80" s="3">
        <v>9.0899999999999995E-2</v>
      </c>
      <c r="Q80" s="3">
        <v>9.0899999999999995E-2</v>
      </c>
      <c r="R80" s="3">
        <v>9.0899999999999995E-2</v>
      </c>
      <c r="S80" s="3">
        <v>9.0899999999999995E-2</v>
      </c>
      <c r="T80" s="3">
        <v>9.0899999999999995E-2</v>
      </c>
      <c r="U80" s="3">
        <v>9.0899999999999995E-2</v>
      </c>
      <c r="V80" s="3">
        <v>9.0899999999999995E-2</v>
      </c>
      <c r="W80" s="3">
        <v>9.0899999999999995E-2</v>
      </c>
      <c r="X80" s="3">
        <v>9.0899999999999995E-2</v>
      </c>
      <c r="Y80" s="38">
        <v>9.0999999999999998E-2</v>
      </c>
      <c r="Z80" s="41"/>
    </row>
    <row r="81" spans="1:27" s="30" customFormat="1" ht="12.75" customHeight="1" x14ac:dyDescent="0.2">
      <c r="A81" s="66" t="s">
        <v>207</v>
      </c>
      <c r="B81" s="67"/>
      <c r="C81" s="68" t="s">
        <v>223</v>
      </c>
      <c r="D81" s="68"/>
      <c r="E81" s="68"/>
      <c r="F81" s="68"/>
      <c r="G81" s="68"/>
      <c r="H81" s="68"/>
      <c r="I81" s="68"/>
      <c r="J81" s="68"/>
      <c r="K81" s="68"/>
      <c r="L81" s="68"/>
      <c r="M81" s="68"/>
      <c r="N81" s="68"/>
      <c r="O81" s="68"/>
      <c r="P81" s="68"/>
      <c r="Q81" s="68"/>
      <c r="R81" s="68"/>
      <c r="S81" s="68"/>
      <c r="T81" s="68"/>
      <c r="U81" s="68"/>
      <c r="V81" s="68"/>
      <c r="W81" s="68"/>
      <c r="X81" s="68"/>
      <c r="Y81" s="69"/>
      <c r="Z81" s="12"/>
      <c r="AA81" s="31"/>
    </row>
    <row r="82" spans="1:27" s="30" customFormat="1" ht="12.75" x14ac:dyDescent="0.2">
      <c r="A82" s="70" t="s">
        <v>74</v>
      </c>
      <c r="B82" s="71"/>
      <c r="C82" s="68" t="s">
        <v>83</v>
      </c>
      <c r="D82" s="68"/>
      <c r="E82" s="68"/>
      <c r="F82" s="68"/>
      <c r="G82" s="68"/>
      <c r="H82" s="68"/>
      <c r="I82" s="68"/>
      <c r="J82" s="68"/>
      <c r="K82" s="68"/>
      <c r="L82" s="68"/>
      <c r="M82" s="68"/>
      <c r="N82" s="68"/>
      <c r="O82" s="68"/>
      <c r="P82" s="68"/>
      <c r="Q82" s="68"/>
      <c r="R82" s="68"/>
      <c r="S82" s="68"/>
      <c r="T82" s="68"/>
      <c r="U82" s="68"/>
      <c r="V82" s="68"/>
      <c r="W82" s="68"/>
      <c r="X82" s="68"/>
      <c r="Y82" s="69"/>
      <c r="Z82" s="12"/>
      <c r="AA82" s="31"/>
    </row>
    <row r="83" spans="1:27" s="30" customFormat="1" ht="12.75" x14ac:dyDescent="0.2">
      <c r="A83" s="78" t="s">
        <v>1</v>
      </c>
      <c r="B83" s="79"/>
      <c r="C83" s="110" t="s">
        <v>84</v>
      </c>
      <c r="D83" s="110"/>
      <c r="E83" s="110"/>
      <c r="F83" s="110"/>
      <c r="G83" s="110"/>
      <c r="H83" s="110"/>
      <c r="I83" s="110"/>
      <c r="J83" s="110"/>
      <c r="K83" s="110"/>
      <c r="L83" s="110"/>
      <c r="M83" s="110"/>
      <c r="N83" s="110"/>
      <c r="O83" s="110"/>
      <c r="P83" s="110"/>
      <c r="Q83" s="110"/>
      <c r="R83" s="110"/>
      <c r="S83" s="110"/>
      <c r="T83" s="110"/>
      <c r="U83" s="110"/>
      <c r="V83" s="110"/>
      <c r="W83" s="110"/>
      <c r="X83" s="110"/>
      <c r="Y83" s="111"/>
      <c r="Z83" s="12"/>
      <c r="AA83" s="31"/>
    </row>
    <row r="84" spans="1:27" s="30" customFormat="1" ht="26.25" customHeight="1" x14ac:dyDescent="0.2">
      <c r="A84" s="72" t="s">
        <v>76</v>
      </c>
      <c r="B84" s="73"/>
      <c r="C84" s="106" t="s">
        <v>109</v>
      </c>
      <c r="D84" s="107"/>
      <c r="E84" s="107"/>
      <c r="F84" s="107"/>
      <c r="G84" s="107"/>
      <c r="H84" s="107"/>
      <c r="I84" s="107"/>
      <c r="J84" s="107"/>
      <c r="K84" s="107"/>
      <c r="L84" s="107"/>
      <c r="M84" s="107"/>
      <c r="N84" s="107"/>
      <c r="O84" s="107"/>
      <c r="P84" s="107"/>
      <c r="Q84" s="107"/>
      <c r="R84" s="107"/>
      <c r="S84" s="107"/>
      <c r="T84" s="107"/>
      <c r="U84" s="107"/>
      <c r="V84" s="107"/>
      <c r="W84" s="107"/>
      <c r="X84" s="107"/>
      <c r="Y84" s="107"/>
      <c r="Z84" s="12"/>
      <c r="AA84" s="31"/>
    </row>
    <row r="85" spans="1:27" s="32" customFormat="1" ht="12.75" customHeight="1" x14ac:dyDescent="0.2">
      <c r="A85" s="80" t="s">
        <v>2</v>
      </c>
      <c r="B85" s="59" t="s">
        <v>3</v>
      </c>
      <c r="C85" s="59" t="s">
        <v>4</v>
      </c>
      <c r="D85" s="59" t="s">
        <v>5</v>
      </c>
      <c r="E85" s="103" t="s">
        <v>66</v>
      </c>
      <c r="F85" s="59" t="s">
        <v>6</v>
      </c>
      <c r="G85" s="59" t="s">
        <v>7</v>
      </c>
      <c r="H85" s="59" t="s">
        <v>8</v>
      </c>
      <c r="I85" s="59" t="s">
        <v>9</v>
      </c>
      <c r="J85" s="59" t="s">
        <v>10</v>
      </c>
      <c r="K85" s="59" t="s">
        <v>11</v>
      </c>
      <c r="L85" s="59" t="s">
        <v>12</v>
      </c>
      <c r="M85" s="59" t="s">
        <v>13</v>
      </c>
      <c r="N85" s="76" t="s">
        <v>14</v>
      </c>
      <c r="O85" s="76"/>
      <c r="P85" s="76"/>
      <c r="Q85" s="76"/>
      <c r="R85" s="76"/>
      <c r="S85" s="76"/>
      <c r="T85" s="76"/>
      <c r="U85" s="76"/>
      <c r="V85" s="76"/>
      <c r="W85" s="76"/>
      <c r="X85" s="76"/>
      <c r="Y85" s="77"/>
      <c r="Z85" s="41">
        <f t="shared" ref="Z85:Z109" si="4">SUM(T85+U85+V85+W85+X85+Y85)</f>
        <v>0</v>
      </c>
    </row>
    <row r="86" spans="1:27" s="32" customFormat="1" ht="12.75" x14ac:dyDescent="0.2">
      <c r="A86" s="80"/>
      <c r="B86" s="59"/>
      <c r="C86" s="59"/>
      <c r="D86" s="59"/>
      <c r="E86" s="104"/>
      <c r="F86" s="59"/>
      <c r="G86" s="59"/>
      <c r="H86" s="59"/>
      <c r="I86" s="59"/>
      <c r="J86" s="59"/>
      <c r="K86" s="59"/>
      <c r="L86" s="59"/>
      <c r="M86" s="59"/>
      <c r="N86" s="6" t="s">
        <v>15</v>
      </c>
      <c r="O86" s="6" t="s">
        <v>16</v>
      </c>
      <c r="P86" s="6" t="s">
        <v>17</v>
      </c>
      <c r="Q86" s="6" t="s">
        <v>18</v>
      </c>
      <c r="R86" s="6" t="s">
        <v>19</v>
      </c>
      <c r="S86" s="6" t="s">
        <v>20</v>
      </c>
      <c r="T86" s="6" t="s">
        <v>21</v>
      </c>
      <c r="U86" s="6" t="s">
        <v>18</v>
      </c>
      <c r="V86" s="6" t="s">
        <v>22</v>
      </c>
      <c r="W86" s="6" t="s">
        <v>23</v>
      </c>
      <c r="X86" s="6" t="s">
        <v>24</v>
      </c>
      <c r="Y86" s="36" t="s">
        <v>25</v>
      </c>
      <c r="Z86" s="41"/>
    </row>
    <row r="87" spans="1:27" s="32" customFormat="1" ht="12.75" x14ac:dyDescent="0.2">
      <c r="A87" s="80"/>
      <c r="B87" s="59"/>
      <c r="C87" s="59"/>
      <c r="D87" s="59"/>
      <c r="E87" s="105"/>
      <c r="F87" s="59"/>
      <c r="G87" s="59"/>
      <c r="H87" s="59"/>
      <c r="I87" s="59"/>
      <c r="J87" s="59"/>
      <c r="K87" s="59"/>
      <c r="L87" s="59"/>
      <c r="M87" s="59"/>
      <c r="N87" s="6" t="s">
        <v>26</v>
      </c>
      <c r="O87" s="6" t="s">
        <v>26</v>
      </c>
      <c r="P87" s="6" t="s">
        <v>26</v>
      </c>
      <c r="Q87" s="6" t="s">
        <v>26</v>
      </c>
      <c r="R87" s="6" t="s">
        <v>26</v>
      </c>
      <c r="S87" s="6" t="s">
        <v>26</v>
      </c>
      <c r="T87" s="6" t="s">
        <v>26</v>
      </c>
      <c r="U87" s="2" t="s">
        <v>26</v>
      </c>
      <c r="V87" s="2" t="s">
        <v>27</v>
      </c>
      <c r="W87" s="2" t="s">
        <v>27</v>
      </c>
      <c r="X87" s="2" t="s">
        <v>27</v>
      </c>
      <c r="Y87" s="37" t="s">
        <v>27</v>
      </c>
      <c r="Z87" s="41"/>
    </row>
    <row r="88" spans="1:27" s="32" customFormat="1" ht="147" customHeight="1" x14ac:dyDescent="0.2">
      <c r="A88" s="122" t="s">
        <v>46</v>
      </c>
      <c r="B88" s="113" t="s">
        <v>190</v>
      </c>
      <c r="C88" s="47" t="s">
        <v>47</v>
      </c>
      <c r="D88" s="49" t="s">
        <v>110</v>
      </c>
      <c r="E88" s="49" t="s">
        <v>113</v>
      </c>
      <c r="F88" s="51">
        <v>0.33300000000000002</v>
      </c>
      <c r="G88" s="49">
        <v>4</v>
      </c>
      <c r="H88" s="53" t="s">
        <v>30</v>
      </c>
      <c r="I88" s="18" t="s">
        <v>191</v>
      </c>
      <c r="J88" s="8" t="s">
        <v>224</v>
      </c>
      <c r="K88" s="10">
        <v>0.5</v>
      </c>
      <c r="L88" s="8" t="s">
        <v>169</v>
      </c>
      <c r="M88" s="8" t="s">
        <v>248</v>
      </c>
      <c r="N88" s="6"/>
      <c r="O88" s="6"/>
      <c r="P88" s="10">
        <v>0.25</v>
      </c>
      <c r="Q88" s="10"/>
      <c r="R88" s="10"/>
      <c r="S88" s="10">
        <v>0.25</v>
      </c>
      <c r="T88" s="10"/>
      <c r="U88" s="11"/>
      <c r="V88" s="5">
        <v>0.25</v>
      </c>
      <c r="W88" s="11"/>
      <c r="X88" s="5">
        <v>0.25</v>
      </c>
      <c r="Y88" s="26"/>
      <c r="Z88" s="41">
        <f t="shared" si="4"/>
        <v>0.5</v>
      </c>
    </row>
    <row r="89" spans="1:27" s="32" customFormat="1" ht="147" customHeight="1" x14ac:dyDescent="0.2">
      <c r="A89" s="122"/>
      <c r="B89" s="113"/>
      <c r="C89" s="48"/>
      <c r="D89" s="50"/>
      <c r="E89" s="50"/>
      <c r="F89" s="52"/>
      <c r="G89" s="50"/>
      <c r="H89" s="54"/>
      <c r="I89" s="18" t="s">
        <v>225</v>
      </c>
      <c r="J89" s="8" t="s">
        <v>226</v>
      </c>
      <c r="K89" s="10">
        <v>0.5</v>
      </c>
      <c r="L89" s="8" t="s">
        <v>169</v>
      </c>
      <c r="M89" s="8"/>
      <c r="N89" s="6"/>
      <c r="O89" s="6"/>
      <c r="P89" s="10"/>
      <c r="Q89" s="10"/>
      <c r="R89" s="10"/>
      <c r="S89" s="10"/>
      <c r="T89" s="10"/>
      <c r="U89" s="5">
        <v>1</v>
      </c>
      <c r="V89" s="5"/>
      <c r="W89" s="11"/>
      <c r="X89" s="5"/>
      <c r="Y89" s="26"/>
      <c r="Z89" s="41"/>
    </row>
    <row r="90" spans="1:27" s="32" customFormat="1" ht="263.25" customHeight="1" x14ac:dyDescent="0.2">
      <c r="A90" s="122"/>
      <c r="B90" s="113"/>
      <c r="C90" s="13" t="s">
        <v>48</v>
      </c>
      <c r="D90" s="8" t="s">
        <v>111</v>
      </c>
      <c r="E90" s="8" t="s">
        <v>114</v>
      </c>
      <c r="F90" s="25">
        <v>0.33300000000000002</v>
      </c>
      <c r="G90" s="8">
        <v>100</v>
      </c>
      <c r="H90" s="11" t="s">
        <v>94</v>
      </c>
      <c r="I90" s="18" t="s">
        <v>192</v>
      </c>
      <c r="J90" s="8" t="s">
        <v>193</v>
      </c>
      <c r="K90" s="10">
        <v>1</v>
      </c>
      <c r="L90" s="8" t="s">
        <v>169</v>
      </c>
      <c r="M90" s="8" t="s">
        <v>248</v>
      </c>
      <c r="N90" s="10"/>
      <c r="O90" s="25">
        <v>9.0899999999999995E-2</v>
      </c>
      <c r="P90" s="25">
        <v>9.0899999999999995E-2</v>
      </c>
      <c r="Q90" s="25">
        <v>9.0899999999999995E-2</v>
      </c>
      <c r="R90" s="25">
        <v>9.0899999999999995E-2</v>
      </c>
      <c r="S90" s="25">
        <v>9.0899999999999995E-2</v>
      </c>
      <c r="T90" s="25">
        <v>9.0899999999999995E-2</v>
      </c>
      <c r="U90" s="25">
        <v>9.0899999999999995E-2</v>
      </c>
      <c r="V90" s="25">
        <v>9.0899999999999995E-2</v>
      </c>
      <c r="W90" s="25">
        <v>9.0899999999999995E-2</v>
      </c>
      <c r="X90" s="25">
        <v>9.0899999999999995E-2</v>
      </c>
      <c r="Y90" s="40">
        <v>9.0999999999999998E-2</v>
      </c>
      <c r="Z90" s="41">
        <f t="shared" si="4"/>
        <v>0.54549999999999998</v>
      </c>
    </row>
    <row r="91" spans="1:27" s="32" customFormat="1" ht="143.25" customHeight="1" x14ac:dyDescent="0.2">
      <c r="A91" s="122"/>
      <c r="B91" s="113"/>
      <c r="C91" s="13" t="s">
        <v>118</v>
      </c>
      <c r="D91" s="8" t="s">
        <v>112</v>
      </c>
      <c r="E91" s="8" t="s">
        <v>115</v>
      </c>
      <c r="F91" s="25">
        <v>0.33400000000000002</v>
      </c>
      <c r="G91" s="8">
        <v>32</v>
      </c>
      <c r="H91" s="11" t="s">
        <v>30</v>
      </c>
      <c r="I91" s="18" t="s">
        <v>194</v>
      </c>
      <c r="J91" s="8" t="s">
        <v>195</v>
      </c>
      <c r="K91" s="10">
        <v>1</v>
      </c>
      <c r="L91" s="8" t="s">
        <v>169</v>
      </c>
      <c r="M91" s="8" t="s">
        <v>248</v>
      </c>
      <c r="N91" s="6"/>
      <c r="O91" s="6"/>
      <c r="P91" s="6"/>
      <c r="Q91" s="6"/>
      <c r="R91" s="6"/>
      <c r="S91" s="10">
        <v>0.5</v>
      </c>
      <c r="T91" s="10"/>
      <c r="U91" s="10"/>
      <c r="V91" s="10"/>
      <c r="W91" s="10"/>
      <c r="X91" s="5"/>
      <c r="Y91" s="26">
        <v>0.5</v>
      </c>
      <c r="Z91" s="41">
        <f t="shared" si="4"/>
        <v>0.5</v>
      </c>
    </row>
    <row r="92" spans="1:27" s="30" customFormat="1" ht="12.75" customHeight="1" x14ac:dyDescent="0.2">
      <c r="A92" s="66" t="s">
        <v>207</v>
      </c>
      <c r="B92" s="67"/>
      <c r="C92" s="68" t="s">
        <v>223</v>
      </c>
      <c r="D92" s="68"/>
      <c r="E92" s="68"/>
      <c r="F92" s="68"/>
      <c r="G92" s="68"/>
      <c r="H92" s="68"/>
      <c r="I92" s="68"/>
      <c r="J92" s="68"/>
      <c r="K92" s="68"/>
      <c r="L92" s="68"/>
      <c r="M92" s="68"/>
      <c r="N92" s="68"/>
      <c r="O92" s="68"/>
      <c r="P92" s="68"/>
      <c r="Q92" s="68"/>
      <c r="R92" s="68"/>
      <c r="S92" s="68"/>
      <c r="T92" s="68"/>
      <c r="U92" s="68"/>
      <c r="V92" s="68"/>
      <c r="W92" s="68"/>
      <c r="X92" s="68"/>
      <c r="Y92" s="69"/>
      <c r="Z92" s="41">
        <f t="shared" si="4"/>
        <v>0</v>
      </c>
      <c r="AA92" s="31"/>
    </row>
    <row r="93" spans="1:27" s="30" customFormat="1" ht="12.75" x14ac:dyDescent="0.2">
      <c r="A93" s="70" t="s">
        <v>74</v>
      </c>
      <c r="B93" s="71"/>
      <c r="C93" s="68" t="s">
        <v>83</v>
      </c>
      <c r="D93" s="68"/>
      <c r="E93" s="68"/>
      <c r="F93" s="68"/>
      <c r="G93" s="68"/>
      <c r="H93" s="68"/>
      <c r="I93" s="68"/>
      <c r="J93" s="68"/>
      <c r="K93" s="68"/>
      <c r="L93" s="68"/>
      <c r="M93" s="68"/>
      <c r="N93" s="68"/>
      <c r="O93" s="68"/>
      <c r="P93" s="68"/>
      <c r="Q93" s="68"/>
      <c r="R93" s="68"/>
      <c r="S93" s="68"/>
      <c r="T93" s="68"/>
      <c r="U93" s="68"/>
      <c r="V93" s="68"/>
      <c r="W93" s="68"/>
      <c r="X93" s="68"/>
      <c r="Y93" s="69"/>
      <c r="Z93" s="41">
        <f t="shared" si="4"/>
        <v>0</v>
      </c>
      <c r="AA93" s="31"/>
    </row>
    <row r="94" spans="1:27" s="30" customFormat="1" ht="12.75" x14ac:dyDescent="0.2">
      <c r="A94" s="78" t="s">
        <v>1</v>
      </c>
      <c r="B94" s="79"/>
      <c r="C94" s="110" t="s">
        <v>84</v>
      </c>
      <c r="D94" s="110"/>
      <c r="E94" s="110"/>
      <c r="F94" s="110"/>
      <c r="G94" s="110"/>
      <c r="H94" s="110"/>
      <c r="I94" s="110"/>
      <c r="J94" s="110"/>
      <c r="K94" s="110"/>
      <c r="L94" s="110"/>
      <c r="M94" s="110"/>
      <c r="N94" s="110"/>
      <c r="O94" s="110"/>
      <c r="P94" s="110"/>
      <c r="Q94" s="110"/>
      <c r="R94" s="110"/>
      <c r="S94" s="110"/>
      <c r="T94" s="110"/>
      <c r="U94" s="110"/>
      <c r="V94" s="110"/>
      <c r="W94" s="110"/>
      <c r="X94" s="110"/>
      <c r="Y94" s="111"/>
      <c r="Z94" s="41">
        <f t="shared" si="4"/>
        <v>0</v>
      </c>
      <c r="AA94" s="31"/>
    </row>
    <row r="95" spans="1:27" s="30" customFormat="1" ht="26.25" customHeight="1" x14ac:dyDescent="0.2">
      <c r="A95" s="72" t="s">
        <v>76</v>
      </c>
      <c r="B95" s="73"/>
      <c r="C95" s="106" t="s">
        <v>116</v>
      </c>
      <c r="D95" s="107"/>
      <c r="E95" s="107"/>
      <c r="F95" s="107"/>
      <c r="G95" s="107"/>
      <c r="H95" s="107"/>
      <c r="I95" s="107"/>
      <c r="J95" s="107"/>
      <c r="K95" s="107"/>
      <c r="L95" s="107"/>
      <c r="M95" s="107"/>
      <c r="N95" s="107"/>
      <c r="O95" s="107"/>
      <c r="P95" s="107"/>
      <c r="Q95" s="107"/>
      <c r="R95" s="107"/>
      <c r="S95" s="107"/>
      <c r="T95" s="107"/>
      <c r="U95" s="107"/>
      <c r="V95" s="107"/>
      <c r="W95" s="107"/>
      <c r="X95" s="107"/>
      <c r="Y95" s="107"/>
      <c r="Z95" s="41">
        <f t="shared" si="4"/>
        <v>0</v>
      </c>
      <c r="AA95" s="31"/>
    </row>
    <row r="96" spans="1:27" s="32" customFormat="1" ht="27.75" customHeight="1" x14ac:dyDescent="0.2">
      <c r="A96" s="80" t="s">
        <v>2</v>
      </c>
      <c r="B96" s="59" t="s">
        <v>3</v>
      </c>
      <c r="C96" s="59" t="s">
        <v>4</v>
      </c>
      <c r="D96" s="59" t="s">
        <v>5</v>
      </c>
      <c r="E96" s="103" t="s">
        <v>66</v>
      </c>
      <c r="F96" s="59" t="s">
        <v>6</v>
      </c>
      <c r="G96" s="59" t="s">
        <v>7</v>
      </c>
      <c r="H96" s="59" t="s">
        <v>8</v>
      </c>
      <c r="I96" s="59" t="s">
        <v>9</v>
      </c>
      <c r="J96" s="59" t="s">
        <v>10</v>
      </c>
      <c r="K96" s="59" t="s">
        <v>11</v>
      </c>
      <c r="L96" s="59" t="s">
        <v>12</v>
      </c>
      <c r="M96" s="59" t="s">
        <v>13</v>
      </c>
      <c r="N96" s="76" t="s">
        <v>14</v>
      </c>
      <c r="O96" s="76"/>
      <c r="P96" s="76"/>
      <c r="Q96" s="76"/>
      <c r="R96" s="76"/>
      <c r="S96" s="76"/>
      <c r="T96" s="76"/>
      <c r="U96" s="76"/>
      <c r="V96" s="76"/>
      <c r="W96" s="76"/>
      <c r="X96" s="76"/>
      <c r="Y96" s="77"/>
      <c r="Z96" s="41">
        <f t="shared" si="4"/>
        <v>0</v>
      </c>
    </row>
    <row r="97" spans="1:38" ht="27.75" customHeight="1" x14ac:dyDescent="0.2">
      <c r="A97" s="80"/>
      <c r="B97" s="59"/>
      <c r="C97" s="59"/>
      <c r="D97" s="59"/>
      <c r="E97" s="104"/>
      <c r="F97" s="59"/>
      <c r="G97" s="59"/>
      <c r="H97" s="59"/>
      <c r="I97" s="59"/>
      <c r="J97" s="59"/>
      <c r="K97" s="59"/>
      <c r="L97" s="59"/>
      <c r="M97" s="59"/>
      <c r="N97" s="6" t="s">
        <v>15</v>
      </c>
      <c r="O97" s="6" t="s">
        <v>16</v>
      </c>
      <c r="P97" s="6" t="s">
        <v>17</v>
      </c>
      <c r="Q97" s="6" t="s">
        <v>18</v>
      </c>
      <c r="R97" s="6" t="s">
        <v>19</v>
      </c>
      <c r="S97" s="6" t="s">
        <v>20</v>
      </c>
      <c r="T97" s="6" t="s">
        <v>21</v>
      </c>
      <c r="U97" s="6" t="s">
        <v>18</v>
      </c>
      <c r="V97" s="6" t="s">
        <v>22</v>
      </c>
      <c r="W97" s="6" t="s">
        <v>23</v>
      </c>
      <c r="X97" s="6" t="s">
        <v>24</v>
      </c>
      <c r="Y97" s="36" t="s">
        <v>25</v>
      </c>
      <c r="Z97" s="41"/>
    </row>
    <row r="98" spans="1:38" ht="27.75" customHeight="1" x14ac:dyDescent="0.2">
      <c r="A98" s="80"/>
      <c r="B98" s="59"/>
      <c r="C98" s="59"/>
      <c r="D98" s="59"/>
      <c r="E98" s="105"/>
      <c r="F98" s="59"/>
      <c r="G98" s="59"/>
      <c r="H98" s="59"/>
      <c r="I98" s="59"/>
      <c r="J98" s="59"/>
      <c r="K98" s="59"/>
      <c r="L98" s="59"/>
      <c r="M98" s="59"/>
      <c r="N98" s="6" t="s">
        <v>26</v>
      </c>
      <c r="O98" s="6" t="s">
        <v>26</v>
      </c>
      <c r="P98" s="6" t="s">
        <v>26</v>
      </c>
      <c r="Q98" s="6" t="s">
        <v>26</v>
      </c>
      <c r="R98" s="6" t="s">
        <v>26</v>
      </c>
      <c r="S98" s="6" t="s">
        <v>26</v>
      </c>
      <c r="T98" s="6" t="s">
        <v>26</v>
      </c>
      <c r="U98" s="2" t="s">
        <v>26</v>
      </c>
      <c r="V98" s="2" t="s">
        <v>27</v>
      </c>
      <c r="W98" s="2" t="s">
        <v>27</v>
      </c>
      <c r="X98" s="2" t="s">
        <v>27</v>
      </c>
      <c r="Y98" s="37" t="s">
        <v>27</v>
      </c>
      <c r="Z98" s="41"/>
      <c r="AA98" s="34"/>
    </row>
    <row r="99" spans="1:38" ht="138.75" customHeight="1" x14ac:dyDescent="0.2">
      <c r="A99" s="20" t="s">
        <v>49</v>
      </c>
      <c r="B99" s="19" t="s">
        <v>197</v>
      </c>
      <c r="C99" s="13" t="s">
        <v>50</v>
      </c>
      <c r="D99" s="8" t="s">
        <v>119</v>
      </c>
      <c r="E99" s="8" t="s">
        <v>120</v>
      </c>
      <c r="F99" s="10">
        <v>1</v>
      </c>
      <c r="G99" s="8">
        <v>6</v>
      </c>
      <c r="H99" s="8" t="s">
        <v>30</v>
      </c>
      <c r="I99" s="16" t="s">
        <v>196</v>
      </c>
      <c r="J99" s="8" t="s">
        <v>120</v>
      </c>
      <c r="K99" s="10">
        <v>1</v>
      </c>
      <c r="L99" s="8" t="s">
        <v>169</v>
      </c>
      <c r="M99" s="8" t="s">
        <v>248</v>
      </c>
      <c r="N99" s="10"/>
      <c r="O99" s="10"/>
      <c r="P99" s="10">
        <v>0.25</v>
      </c>
      <c r="Q99" s="10"/>
      <c r="R99" s="10"/>
      <c r="S99" s="10">
        <v>0.25</v>
      </c>
      <c r="T99" s="10"/>
      <c r="U99" s="10"/>
      <c r="V99" s="10">
        <v>0.25</v>
      </c>
      <c r="W99" s="10"/>
      <c r="X99" s="5"/>
      <c r="Y99" s="26">
        <v>0.25</v>
      </c>
      <c r="Z99" s="41">
        <f t="shared" si="4"/>
        <v>0.5</v>
      </c>
    </row>
    <row r="100" spans="1:38" ht="12.75" customHeight="1" x14ac:dyDescent="0.2">
      <c r="A100" s="66" t="s">
        <v>207</v>
      </c>
      <c r="B100" s="67"/>
      <c r="C100" s="68" t="s">
        <v>121</v>
      </c>
      <c r="D100" s="68"/>
      <c r="E100" s="68"/>
      <c r="F100" s="68"/>
      <c r="G100" s="68"/>
      <c r="H100" s="68"/>
      <c r="I100" s="68"/>
      <c r="J100" s="68"/>
      <c r="K100" s="68"/>
      <c r="L100" s="68"/>
      <c r="M100" s="68"/>
      <c r="N100" s="68"/>
      <c r="O100" s="68"/>
      <c r="P100" s="68"/>
      <c r="Q100" s="68"/>
      <c r="R100" s="68"/>
      <c r="S100" s="68"/>
      <c r="T100" s="68"/>
      <c r="U100" s="68"/>
      <c r="V100" s="68"/>
      <c r="W100" s="68"/>
      <c r="X100" s="68"/>
      <c r="Y100" s="69"/>
      <c r="Z100" s="41">
        <f t="shared" si="4"/>
        <v>0</v>
      </c>
    </row>
    <row r="101" spans="1:38" ht="12.75" x14ac:dyDescent="0.2">
      <c r="A101" s="70" t="s">
        <v>74</v>
      </c>
      <c r="B101" s="71"/>
      <c r="C101" s="68" t="s">
        <v>121</v>
      </c>
      <c r="D101" s="68"/>
      <c r="E101" s="68"/>
      <c r="F101" s="68"/>
      <c r="G101" s="68"/>
      <c r="H101" s="68"/>
      <c r="I101" s="68"/>
      <c r="J101" s="68"/>
      <c r="K101" s="68"/>
      <c r="L101" s="68"/>
      <c r="M101" s="68"/>
      <c r="N101" s="68"/>
      <c r="O101" s="68"/>
      <c r="P101" s="68"/>
      <c r="Q101" s="68"/>
      <c r="R101" s="68"/>
      <c r="S101" s="68"/>
      <c r="T101" s="68"/>
      <c r="U101" s="68"/>
      <c r="V101" s="68"/>
      <c r="W101" s="68"/>
      <c r="X101" s="68"/>
      <c r="Y101" s="69"/>
      <c r="Z101" s="41">
        <f t="shared" si="4"/>
        <v>0</v>
      </c>
    </row>
    <row r="102" spans="1:38" ht="12.75" x14ac:dyDescent="0.2">
      <c r="A102" s="78" t="s">
        <v>1</v>
      </c>
      <c r="B102" s="79"/>
      <c r="C102" s="123" t="s">
        <v>123</v>
      </c>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4"/>
      <c r="Z102" s="41">
        <f t="shared" si="4"/>
        <v>0</v>
      </c>
    </row>
    <row r="103" spans="1:38" ht="25.5" customHeight="1" x14ac:dyDescent="0.2">
      <c r="A103" s="72" t="s">
        <v>76</v>
      </c>
      <c r="B103" s="73"/>
      <c r="C103" s="68" t="s">
        <v>122</v>
      </c>
      <c r="D103" s="68"/>
      <c r="E103" s="68"/>
      <c r="F103" s="68"/>
      <c r="G103" s="68"/>
      <c r="H103" s="68"/>
      <c r="I103" s="68"/>
      <c r="J103" s="68"/>
      <c r="K103" s="68"/>
      <c r="L103" s="68"/>
      <c r="M103" s="68"/>
      <c r="N103" s="68"/>
      <c r="O103" s="68"/>
      <c r="P103" s="68"/>
      <c r="Q103" s="68"/>
      <c r="R103" s="68"/>
      <c r="S103" s="68"/>
      <c r="T103" s="68"/>
      <c r="U103" s="68"/>
      <c r="V103" s="68"/>
      <c r="W103" s="68"/>
      <c r="X103" s="68"/>
      <c r="Y103" s="69"/>
      <c r="Z103" s="41">
        <f t="shared" si="4"/>
        <v>0</v>
      </c>
    </row>
    <row r="104" spans="1:38" ht="27.75" customHeight="1" x14ac:dyDescent="0.2">
      <c r="A104" s="80" t="s">
        <v>2</v>
      </c>
      <c r="B104" s="59" t="s">
        <v>3</v>
      </c>
      <c r="C104" s="59" t="s">
        <v>4</v>
      </c>
      <c r="D104" s="59" t="s">
        <v>5</v>
      </c>
      <c r="E104" s="103" t="s">
        <v>66</v>
      </c>
      <c r="F104" s="59" t="s">
        <v>6</v>
      </c>
      <c r="G104" s="59" t="s">
        <v>7</v>
      </c>
      <c r="H104" s="59" t="s">
        <v>8</v>
      </c>
      <c r="I104" s="59" t="s">
        <v>9</v>
      </c>
      <c r="J104" s="59" t="s">
        <v>10</v>
      </c>
      <c r="K104" s="59" t="s">
        <v>11</v>
      </c>
      <c r="L104" s="59" t="s">
        <v>12</v>
      </c>
      <c r="M104" s="59" t="s">
        <v>13</v>
      </c>
      <c r="N104" s="76" t="s">
        <v>14</v>
      </c>
      <c r="O104" s="76"/>
      <c r="P104" s="76"/>
      <c r="Q104" s="76"/>
      <c r="R104" s="76"/>
      <c r="S104" s="76"/>
      <c r="T104" s="76"/>
      <c r="U104" s="76"/>
      <c r="V104" s="76"/>
      <c r="W104" s="76"/>
      <c r="X104" s="76"/>
      <c r="Y104" s="77"/>
      <c r="Z104" s="41">
        <f t="shared" si="4"/>
        <v>0</v>
      </c>
    </row>
    <row r="105" spans="1:38" ht="27.75" customHeight="1" x14ac:dyDescent="0.2">
      <c r="A105" s="80"/>
      <c r="B105" s="59"/>
      <c r="C105" s="59"/>
      <c r="D105" s="59"/>
      <c r="E105" s="104"/>
      <c r="F105" s="59"/>
      <c r="G105" s="59"/>
      <c r="H105" s="59"/>
      <c r="I105" s="59"/>
      <c r="J105" s="59"/>
      <c r="K105" s="59"/>
      <c r="L105" s="59"/>
      <c r="M105" s="59"/>
      <c r="N105" s="6" t="s">
        <v>15</v>
      </c>
      <c r="O105" s="6" t="s">
        <v>16</v>
      </c>
      <c r="P105" s="6" t="s">
        <v>17</v>
      </c>
      <c r="Q105" s="6" t="s">
        <v>18</v>
      </c>
      <c r="R105" s="6" t="s">
        <v>19</v>
      </c>
      <c r="S105" s="6" t="s">
        <v>20</v>
      </c>
      <c r="T105" s="6" t="s">
        <v>21</v>
      </c>
      <c r="U105" s="6" t="s">
        <v>18</v>
      </c>
      <c r="V105" s="6" t="s">
        <v>22</v>
      </c>
      <c r="W105" s="6" t="s">
        <v>23</v>
      </c>
      <c r="X105" s="6" t="s">
        <v>24</v>
      </c>
      <c r="Y105" s="36" t="s">
        <v>25</v>
      </c>
      <c r="Z105" s="41"/>
    </row>
    <row r="106" spans="1:38" ht="27.75" customHeight="1" x14ac:dyDescent="0.2">
      <c r="A106" s="80"/>
      <c r="B106" s="59"/>
      <c r="C106" s="59"/>
      <c r="D106" s="59"/>
      <c r="E106" s="105"/>
      <c r="F106" s="59"/>
      <c r="G106" s="59"/>
      <c r="H106" s="59"/>
      <c r="I106" s="59"/>
      <c r="J106" s="59"/>
      <c r="K106" s="59"/>
      <c r="L106" s="59"/>
      <c r="M106" s="59"/>
      <c r="N106" s="6" t="s">
        <v>26</v>
      </c>
      <c r="O106" s="6" t="s">
        <v>26</v>
      </c>
      <c r="P106" s="6" t="s">
        <v>26</v>
      </c>
      <c r="Q106" s="6" t="s">
        <v>26</v>
      </c>
      <c r="R106" s="6" t="s">
        <v>26</v>
      </c>
      <c r="S106" s="6" t="s">
        <v>26</v>
      </c>
      <c r="T106" s="6" t="s">
        <v>26</v>
      </c>
      <c r="U106" s="2" t="s">
        <v>26</v>
      </c>
      <c r="V106" s="2" t="s">
        <v>27</v>
      </c>
      <c r="W106" s="2" t="s">
        <v>27</v>
      </c>
      <c r="X106" s="2" t="s">
        <v>27</v>
      </c>
      <c r="Y106" s="37" t="s">
        <v>27</v>
      </c>
      <c r="Z106" s="41"/>
    </row>
    <row r="107" spans="1:38" ht="99" customHeight="1" x14ac:dyDescent="0.2">
      <c r="A107" s="122" t="s">
        <v>51</v>
      </c>
      <c r="B107" s="113" t="s">
        <v>202</v>
      </c>
      <c r="C107" s="13" t="s">
        <v>52</v>
      </c>
      <c r="D107" s="8" t="s">
        <v>124</v>
      </c>
      <c r="E107" s="8" t="s">
        <v>232</v>
      </c>
      <c r="F107" s="5">
        <v>1</v>
      </c>
      <c r="G107" s="8">
        <v>100</v>
      </c>
      <c r="H107" s="8" t="s">
        <v>94</v>
      </c>
      <c r="I107" s="16" t="s">
        <v>198</v>
      </c>
      <c r="J107" s="8" t="s">
        <v>232</v>
      </c>
      <c r="K107" s="5">
        <v>1</v>
      </c>
      <c r="L107" s="11" t="s">
        <v>201</v>
      </c>
      <c r="M107" s="8" t="s">
        <v>248</v>
      </c>
      <c r="N107" s="11"/>
      <c r="O107" s="3"/>
      <c r="P107" s="5">
        <v>0.25</v>
      </c>
      <c r="Q107" s="5"/>
      <c r="R107" s="5"/>
      <c r="S107" s="5">
        <v>0.25</v>
      </c>
      <c r="T107" s="5"/>
      <c r="U107" s="7"/>
      <c r="V107" s="5">
        <v>0.25</v>
      </c>
      <c r="W107" s="4"/>
      <c r="X107" s="4"/>
      <c r="Y107" s="26">
        <v>0.25</v>
      </c>
      <c r="Z107" s="41">
        <f t="shared" si="4"/>
        <v>0.5</v>
      </c>
    </row>
    <row r="108" spans="1:38" ht="109.5" customHeight="1" x14ac:dyDescent="0.2">
      <c r="A108" s="122"/>
      <c r="B108" s="113"/>
      <c r="C108" s="13" t="s">
        <v>53</v>
      </c>
      <c r="D108" s="8" t="s">
        <v>125</v>
      </c>
      <c r="E108" s="8" t="s">
        <v>127</v>
      </c>
      <c r="F108" s="5">
        <v>1</v>
      </c>
      <c r="G108" s="8">
        <v>14</v>
      </c>
      <c r="H108" s="8" t="s">
        <v>30</v>
      </c>
      <c r="I108" s="16" t="s">
        <v>199</v>
      </c>
      <c r="J108" s="8" t="s">
        <v>127</v>
      </c>
      <c r="K108" s="5">
        <v>1</v>
      </c>
      <c r="L108" s="11" t="s">
        <v>201</v>
      </c>
      <c r="M108" s="28" t="s">
        <v>248</v>
      </c>
      <c r="N108" s="11"/>
      <c r="O108" s="3"/>
      <c r="P108" s="5">
        <v>0.25</v>
      </c>
      <c r="Q108" s="5"/>
      <c r="R108" s="5"/>
      <c r="S108" s="5">
        <v>0.25</v>
      </c>
      <c r="T108" s="5"/>
      <c r="U108" s="7"/>
      <c r="V108" s="5">
        <v>0.25</v>
      </c>
      <c r="W108" s="4"/>
      <c r="X108" s="4"/>
      <c r="Y108" s="26">
        <v>0.25</v>
      </c>
      <c r="Z108" s="41">
        <f t="shared" si="4"/>
        <v>0.5</v>
      </c>
    </row>
    <row r="109" spans="1:38" ht="102" customHeight="1" x14ac:dyDescent="0.2">
      <c r="A109" s="122"/>
      <c r="B109" s="113"/>
      <c r="C109" s="13" t="s">
        <v>54</v>
      </c>
      <c r="D109" s="8" t="s">
        <v>126</v>
      </c>
      <c r="E109" s="8" t="s">
        <v>233</v>
      </c>
      <c r="F109" s="5">
        <v>1</v>
      </c>
      <c r="G109" s="8">
        <v>4</v>
      </c>
      <c r="H109" s="8" t="s">
        <v>30</v>
      </c>
      <c r="I109" s="16" t="s">
        <v>200</v>
      </c>
      <c r="J109" s="8" t="s">
        <v>233</v>
      </c>
      <c r="K109" s="5">
        <v>1</v>
      </c>
      <c r="L109" s="11" t="s">
        <v>201</v>
      </c>
      <c r="M109" s="28" t="s">
        <v>248</v>
      </c>
      <c r="N109" s="11"/>
      <c r="O109" s="3"/>
      <c r="P109" s="5">
        <v>0.25</v>
      </c>
      <c r="Q109" s="5"/>
      <c r="R109" s="5"/>
      <c r="S109" s="5">
        <v>0.25</v>
      </c>
      <c r="T109" s="5"/>
      <c r="U109" s="7"/>
      <c r="V109" s="5">
        <v>0.25</v>
      </c>
      <c r="W109" s="4"/>
      <c r="X109" s="4"/>
      <c r="Y109" s="26">
        <v>0.25</v>
      </c>
      <c r="Z109" s="41">
        <f t="shared" si="4"/>
        <v>0.5</v>
      </c>
    </row>
    <row r="110" spans="1:38" ht="36.75" customHeight="1" x14ac:dyDescent="0.2">
      <c r="A110" s="115" t="s">
        <v>45</v>
      </c>
      <c r="B110" s="116"/>
      <c r="C110" s="116"/>
      <c r="D110" s="116"/>
      <c r="E110" s="116"/>
      <c r="F110" s="116"/>
      <c r="G110" s="116"/>
      <c r="H110" s="116"/>
      <c r="I110" s="116"/>
      <c r="J110" s="116"/>
      <c r="K110" s="116"/>
      <c r="L110" s="116"/>
      <c r="M110" s="116"/>
      <c r="N110" s="116"/>
      <c r="O110" s="119" t="s">
        <v>250</v>
      </c>
      <c r="P110" s="120"/>
      <c r="Q110" s="120"/>
      <c r="R110" s="120"/>
      <c r="S110" s="120"/>
      <c r="T110" s="120"/>
      <c r="U110" s="120"/>
      <c r="V110" s="120"/>
      <c r="W110" s="120"/>
      <c r="X110" s="120"/>
      <c r="Y110" s="121"/>
      <c r="Z110" s="15"/>
      <c r="AA110" s="35"/>
      <c r="AB110" s="35"/>
      <c r="AC110" s="35"/>
      <c r="AD110" s="35"/>
      <c r="AE110" s="35"/>
      <c r="AF110" s="35"/>
      <c r="AG110" s="35"/>
      <c r="AH110" s="35"/>
      <c r="AI110" s="35"/>
      <c r="AJ110" s="35"/>
      <c r="AK110" s="35"/>
      <c r="AL110" s="35"/>
    </row>
    <row r="111" spans="1:38" ht="36.75" customHeight="1" x14ac:dyDescent="0.2">
      <c r="A111" s="117" t="s">
        <v>249</v>
      </c>
      <c r="B111" s="117"/>
      <c r="C111" s="117"/>
      <c r="D111" s="117"/>
      <c r="E111" s="117"/>
      <c r="F111" s="117"/>
      <c r="G111" s="117"/>
      <c r="H111" s="117"/>
      <c r="I111" s="118" t="s">
        <v>242</v>
      </c>
      <c r="J111" s="118"/>
      <c r="K111" s="118"/>
      <c r="L111" s="118"/>
      <c r="M111" s="118"/>
      <c r="N111" s="118"/>
      <c r="O111" s="120" t="s">
        <v>251</v>
      </c>
      <c r="P111" s="120"/>
      <c r="Q111" s="120"/>
      <c r="R111" s="120"/>
      <c r="S111" s="120"/>
      <c r="T111" s="120"/>
      <c r="U111" s="120"/>
      <c r="V111" s="120"/>
      <c r="W111" s="120"/>
      <c r="X111" s="120"/>
      <c r="Y111" s="120"/>
      <c r="Z111" s="15"/>
      <c r="AA111" s="35"/>
      <c r="AB111" s="35"/>
      <c r="AC111" s="35"/>
      <c r="AD111" s="35"/>
      <c r="AE111" s="35"/>
      <c r="AF111" s="35"/>
      <c r="AG111" s="35"/>
      <c r="AH111" s="35"/>
      <c r="AI111" s="35"/>
      <c r="AJ111" s="35"/>
      <c r="AK111" s="35"/>
      <c r="AL111" s="35"/>
    </row>
  </sheetData>
  <mergeCells count="285">
    <mergeCell ref="C21:C23"/>
    <mergeCell ref="D21:D23"/>
    <mergeCell ref="E21:E23"/>
    <mergeCell ref="F21:F23"/>
    <mergeCell ref="G21:G23"/>
    <mergeCell ref="H21:H23"/>
    <mergeCell ref="A100:B100"/>
    <mergeCell ref="C100:Y100"/>
    <mergeCell ref="A101:B101"/>
    <mergeCell ref="C101:Y101"/>
    <mergeCell ref="N96:Y96"/>
    <mergeCell ref="E96:E98"/>
    <mergeCell ref="A88:A91"/>
    <mergeCell ref="B88:B91"/>
    <mergeCell ref="A83:B83"/>
    <mergeCell ref="C83:Y83"/>
    <mergeCell ref="A84:B84"/>
    <mergeCell ref="C84:Y84"/>
    <mergeCell ref="A85:A87"/>
    <mergeCell ref="B85:B87"/>
    <mergeCell ref="C85:C87"/>
    <mergeCell ref="D85:D87"/>
    <mergeCell ref="F85:F87"/>
    <mergeCell ref="G85:G87"/>
    <mergeCell ref="A102:B102"/>
    <mergeCell ref="C102:Y102"/>
    <mergeCell ref="A103:B103"/>
    <mergeCell ref="C103:Y103"/>
    <mergeCell ref="A92:B92"/>
    <mergeCell ref="C92:Y92"/>
    <mergeCell ref="A93:B93"/>
    <mergeCell ref="C93:Y93"/>
    <mergeCell ref="A94:B94"/>
    <mergeCell ref="C94:Y94"/>
    <mergeCell ref="A95:B95"/>
    <mergeCell ref="C95:Y95"/>
    <mergeCell ref="A96:A98"/>
    <mergeCell ref="B96:B98"/>
    <mergeCell ref="C96:C98"/>
    <mergeCell ref="D96:D98"/>
    <mergeCell ref="F96:F98"/>
    <mergeCell ref="G96:G98"/>
    <mergeCell ref="H96:H98"/>
    <mergeCell ref="I96:I98"/>
    <mergeCell ref="J96:J98"/>
    <mergeCell ref="K96:K98"/>
    <mergeCell ref="L96:L98"/>
    <mergeCell ref="M96:M98"/>
    <mergeCell ref="A110:H110"/>
    <mergeCell ref="I110:N110"/>
    <mergeCell ref="A111:H111"/>
    <mergeCell ref="I111:N111"/>
    <mergeCell ref="O110:Y110"/>
    <mergeCell ref="O111:Y111"/>
    <mergeCell ref="J104:J106"/>
    <mergeCell ref="K104:K106"/>
    <mergeCell ref="L104:L106"/>
    <mergeCell ref="M104:M106"/>
    <mergeCell ref="N104:Y104"/>
    <mergeCell ref="A107:A109"/>
    <mergeCell ref="B107:B109"/>
    <mergeCell ref="A104:A106"/>
    <mergeCell ref="B104:B106"/>
    <mergeCell ref="C104:C106"/>
    <mergeCell ref="D104:D106"/>
    <mergeCell ref="F104:F106"/>
    <mergeCell ref="G104:G106"/>
    <mergeCell ref="H104:H106"/>
    <mergeCell ref="I104:I106"/>
    <mergeCell ref="E104:E106"/>
    <mergeCell ref="I85:I87"/>
    <mergeCell ref="J85:J87"/>
    <mergeCell ref="K85:K87"/>
    <mergeCell ref="L85:L87"/>
    <mergeCell ref="M85:M87"/>
    <mergeCell ref="N85:Y85"/>
    <mergeCell ref="E85:E87"/>
    <mergeCell ref="A70:B70"/>
    <mergeCell ref="C70:Y70"/>
    <mergeCell ref="A71:B71"/>
    <mergeCell ref="C71:Y71"/>
    <mergeCell ref="A72:B72"/>
    <mergeCell ref="C72:Y72"/>
    <mergeCell ref="A73:B73"/>
    <mergeCell ref="C73:Y73"/>
    <mergeCell ref="A74:A76"/>
    <mergeCell ref="B74:B76"/>
    <mergeCell ref="C74:C76"/>
    <mergeCell ref="D74:D76"/>
    <mergeCell ref="F74:F76"/>
    <mergeCell ref="G74:G76"/>
    <mergeCell ref="H74:H76"/>
    <mergeCell ref="E74:E76"/>
    <mergeCell ref="I74:I76"/>
    <mergeCell ref="J74:J76"/>
    <mergeCell ref="K74:K76"/>
    <mergeCell ref="L74:L76"/>
    <mergeCell ref="M74:M76"/>
    <mergeCell ref="N74:Y74"/>
    <mergeCell ref="A81:B81"/>
    <mergeCell ref="C81:Y81"/>
    <mergeCell ref="A82:B82"/>
    <mergeCell ref="C82:Y82"/>
    <mergeCell ref="A77:A80"/>
    <mergeCell ref="B77:B80"/>
    <mergeCell ref="A65:B65"/>
    <mergeCell ref="C65:Y65"/>
    <mergeCell ref="A66:A68"/>
    <mergeCell ref="B66:B68"/>
    <mergeCell ref="C66:C68"/>
    <mergeCell ref="D66:D68"/>
    <mergeCell ref="F66:F68"/>
    <mergeCell ref="G66:G68"/>
    <mergeCell ref="H66:H68"/>
    <mergeCell ref="E66:E68"/>
    <mergeCell ref="I66:I68"/>
    <mergeCell ref="J66:J68"/>
    <mergeCell ref="K66:K68"/>
    <mergeCell ref="L66:L68"/>
    <mergeCell ref="M66:M68"/>
    <mergeCell ref="N66:Y66"/>
    <mergeCell ref="A62:B62"/>
    <mergeCell ref="C62:Y62"/>
    <mergeCell ref="A63:B63"/>
    <mergeCell ref="C63:Y63"/>
    <mergeCell ref="A64:B64"/>
    <mergeCell ref="C64:Y64"/>
    <mergeCell ref="A60:A61"/>
    <mergeCell ref="B60:B61"/>
    <mergeCell ref="I57:I59"/>
    <mergeCell ref="J57:J59"/>
    <mergeCell ref="K57:K59"/>
    <mergeCell ref="L57:L59"/>
    <mergeCell ref="M57:M59"/>
    <mergeCell ref="E57:E59"/>
    <mergeCell ref="A56:B56"/>
    <mergeCell ref="C56:Y56"/>
    <mergeCell ref="A57:A59"/>
    <mergeCell ref="B57:B59"/>
    <mergeCell ref="C57:C59"/>
    <mergeCell ref="D57:D59"/>
    <mergeCell ref="F57:F59"/>
    <mergeCell ref="G57:G59"/>
    <mergeCell ref="H57:H59"/>
    <mergeCell ref="N57:Y57"/>
    <mergeCell ref="A53:B53"/>
    <mergeCell ref="C53:Y53"/>
    <mergeCell ref="A54:B54"/>
    <mergeCell ref="C54:Y54"/>
    <mergeCell ref="A55:B55"/>
    <mergeCell ref="C55:Y55"/>
    <mergeCell ref="M45:M47"/>
    <mergeCell ref="N45:Y45"/>
    <mergeCell ref="H45:H47"/>
    <mergeCell ref="I45:I47"/>
    <mergeCell ref="J45:J47"/>
    <mergeCell ref="K45:K47"/>
    <mergeCell ref="L45:L47"/>
    <mergeCell ref="A45:A47"/>
    <mergeCell ref="B45:B47"/>
    <mergeCell ref="C45:C47"/>
    <mergeCell ref="D45:D47"/>
    <mergeCell ref="F45:F47"/>
    <mergeCell ref="G45:G47"/>
    <mergeCell ref="H51:H52"/>
    <mergeCell ref="G51:G52"/>
    <mergeCell ref="F51:F52"/>
    <mergeCell ref="E51:E52"/>
    <mergeCell ref="D51:D52"/>
    <mergeCell ref="A43:B43"/>
    <mergeCell ref="C43:Y43"/>
    <mergeCell ref="A44:B44"/>
    <mergeCell ref="C44:Y44"/>
    <mergeCell ref="E45:E47"/>
    <mergeCell ref="A35:A40"/>
    <mergeCell ref="B35:B40"/>
    <mergeCell ref="A41:B41"/>
    <mergeCell ref="C41:Y41"/>
    <mergeCell ref="H35:H36"/>
    <mergeCell ref="G35:G36"/>
    <mergeCell ref="F35:F36"/>
    <mergeCell ref="E35:E36"/>
    <mergeCell ref="D35:D36"/>
    <mergeCell ref="C35:C36"/>
    <mergeCell ref="E32:E34"/>
    <mergeCell ref="C30:Y30"/>
    <mergeCell ref="C32:C34"/>
    <mergeCell ref="D32:D34"/>
    <mergeCell ref="F32:F34"/>
    <mergeCell ref="G32:G34"/>
    <mergeCell ref="H32:H34"/>
    <mergeCell ref="C31:Y31"/>
    <mergeCell ref="A42:B42"/>
    <mergeCell ref="C42:Y42"/>
    <mergeCell ref="A10:B10"/>
    <mergeCell ref="A12:A14"/>
    <mergeCell ref="B12:B14"/>
    <mergeCell ref="C12:C14"/>
    <mergeCell ref="D12:D14"/>
    <mergeCell ref="F12:F14"/>
    <mergeCell ref="G12:G14"/>
    <mergeCell ref="H12:H14"/>
    <mergeCell ref="E12:E14"/>
    <mergeCell ref="A11:B11"/>
    <mergeCell ref="C11:Y11"/>
    <mergeCell ref="I12:I14"/>
    <mergeCell ref="J12:J14"/>
    <mergeCell ref="K12:K14"/>
    <mergeCell ref="L12:L14"/>
    <mergeCell ref="M12:M14"/>
    <mergeCell ref="N12:Y12"/>
    <mergeCell ref="C10:U10"/>
    <mergeCell ref="A7:Y7"/>
    <mergeCell ref="A8:B8"/>
    <mergeCell ref="C8:Y8"/>
    <mergeCell ref="A9:B9"/>
    <mergeCell ref="C9:Y9"/>
    <mergeCell ref="A1:B6"/>
    <mergeCell ref="C1:V2"/>
    <mergeCell ref="W1:Y2"/>
    <mergeCell ref="W3:Y4"/>
    <mergeCell ref="W5:Y6"/>
    <mergeCell ref="C3:V6"/>
    <mergeCell ref="F17:F18"/>
    <mergeCell ref="E17:E18"/>
    <mergeCell ref="A29:B29"/>
    <mergeCell ref="C29:Y29"/>
    <mergeCell ref="A31:B31"/>
    <mergeCell ref="C37:C38"/>
    <mergeCell ref="D37:D38"/>
    <mergeCell ref="E37:E38"/>
    <mergeCell ref="F37:F38"/>
    <mergeCell ref="G37:G38"/>
    <mergeCell ref="H37:H38"/>
    <mergeCell ref="N32:Y32"/>
    <mergeCell ref="A30:B30"/>
    <mergeCell ref="A32:A34"/>
    <mergeCell ref="B32:B34"/>
    <mergeCell ref="E24:E25"/>
    <mergeCell ref="F24:F25"/>
    <mergeCell ref="G24:G25"/>
    <mergeCell ref="H24:H25"/>
    <mergeCell ref="I32:I34"/>
    <mergeCell ref="J32:J34"/>
    <mergeCell ref="K32:K34"/>
    <mergeCell ref="L32:L34"/>
    <mergeCell ref="M32:M34"/>
    <mergeCell ref="B48:B52"/>
    <mergeCell ref="A48:A52"/>
    <mergeCell ref="D17:D18"/>
    <mergeCell ref="C17:C18"/>
    <mergeCell ref="H19:H20"/>
    <mergeCell ref="G19:G20"/>
    <mergeCell ref="F19:F20"/>
    <mergeCell ref="E19:E20"/>
    <mergeCell ref="D19:D20"/>
    <mergeCell ref="C19:C20"/>
    <mergeCell ref="A28:B28"/>
    <mergeCell ref="C28:Y28"/>
    <mergeCell ref="C24:C25"/>
    <mergeCell ref="D24:D25"/>
    <mergeCell ref="B15:B27"/>
    <mergeCell ref="A15:A27"/>
    <mergeCell ref="H15:H16"/>
    <mergeCell ref="G15:G16"/>
    <mergeCell ref="F15:F16"/>
    <mergeCell ref="E15:E16"/>
    <mergeCell ref="D15:D16"/>
    <mergeCell ref="C15:C16"/>
    <mergeCell ref="H17:H18"/>
    <mergeCell ref="G17:G18"/>
    <mergeCell ref="C88:C89"/>
    <mergeCell ref="D88:D89"/>
    <mergeCell ref="E88:E89"/>
    <mergeCell ref="F88:F89"/>
    <mergeCell ref="G88:G89"/>
    <mergeCell ref="H88:H89"/>
    <mergeCell ref="C48:C49"/>
    <mergeCell ref="D48:D49"/>
    <mergeCell ref="E48:E49"/>
    <mergeCell ref="F48:F49"/>
    <mergeCell ref="G48:G49"/>
    <mergeCell ref="H48:H49"/>
    <mergeCell ref="C51:C52"/>
    <mergeCell ref="H85:H8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5" manualBreakCount="5">
    <brk id="27" max="25" man="1"/>
    <brk id="52" max="26" man="1"/>
    <brk id="61" max="25" man="1"/>
    <brk id="80" max="25" man="1"/>
    <brk id="9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925E-0676-4D31-97AC-5AE8C0CFF468}">
  <sheetPr>
    <tabColor theme="4"/>
  </sheetPr>
  <dimension ref="A1:AA27"/>
  <sheetViews>
    <sheetView topLeftCell="C27" zoomScaleSheetLayoutView="90" workbookViewId="0">
      <selection activeCell="N27" sqref="N27"/>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4"/>
      <c r="B1" s="85"/>
      <c r="C1" s="86" t="s">
        <v>128</v>
      </c>
      <c r="D1" s="86"/>
      <c r="E1" s="86"/>
      <c r="F1" s="86"/>
      <c r="G1" s="86"/>
      <c r="H1" s="86"/>
      <c r="I1" s="86"/>
      <c r="J1" s="86"/>
      <c r="K1" s="86"/>
      <c r="L1" s="86"/>
      <c r="M1" s="86"/>
      <c r="N1" s="86"/>
      <c r="O1" s="86"/>
      <c r="P1" s="86"/>
      <c r="Q1" s="86"/>
      <c r="R1" s="86"/>
      <c r="S1" s="86"/>
      <c r="T1" s="86"/>
      <c r="U1" s="86"/>
      <c r="V1" s="86"/>
      <c r="W1" s="88" t="s">
        <v>244</v>
      </c>
      <c r="X1" s="89"/>
      <c r="Y1" s="89"/>
      <c r="Z1" s="14"/>
      <c r="AA1" s="29"/>
    </row>
    <row r="2" spans="1:27" s="30" customFormat="1" ht="15.75" customHeight="1" x14ac:dyDescent="0.2">
      <c r="A2" s="81"/>
      <c r="B2" s="82"/>
      <c r="C2" s="87"/>
      <c r="D2" s="87"/>
      <c r="E2" s="87"/>
      <c r="F2" s="87"/>
      <c r="G2" s="87"/>
      <c r="H2" s="87"/>
      <c r="I2" s="87"/>
      <c r="J2" s="87"/>
      <c r="K2" s="87"/>
      <c r="L2" s="87"/>
      <c r="M2" s="87"/>
      <c r="N2" s="87"/>
      <c r="O2" s="87"/>
      <c r="P2" s="87"/>
      <c r="Q2" s="87"/>
      <c r="R2" s="87"/>
      <c r="S2" s="87"/>
      <c r="T2" s="87"/>
      <c r="U2" s="87"/>
      <c r="V2" s="87"/>
      <c r="W2" s="90"/>
      <c r="X2" s="91"/>
      <c r="Y2" s="91"/>
      <c r="Z2" s="14"/>
      <c r="AA2" s="29"/>
    </row>
    <row r="3" spans="1:27" s="30" customFormat="1" ht="15.75" customHeight="1" x14ac:dyDescent="0.2">
      <c r="A3" s="81"/>
      <c r="B3" s="82"/>
      <c r="C3" s="94" t="s">
        <v>246</v>
      </c>
      <c r="D3" s="95"/>
      <c r="E3" s="95"/>
      <c r="F3" s="95"/>
      <c r="G3" s="95"/>
      <c r="H3" s="95"/>
      <c r="I3" s="95"/>
      <c r="J3" s="95"/>
      <c r="K3" s="95"/>
      <c r="L3" s="95"/>
      <c r="M3" s="95"/>
      <c r="N3" s="95"/>
      <c r="O3" s="95"/>
      <c r="P3" s="95"/>
      <c r="Q3" s="95"/>
      <c r="R3" s="95"/>
      <c r="S3" s="95"/>
      <c r="T3" s="95"/>
      <c r="U3" s="95"/>
      <c r="V3" s="96"/>
      <c r="W3" s="92" t="s">
        <v>241</v>
      </c>
      <c r="X3" s="93"/>
      <c r="Y3" s="93"/>
      <c r="Z3" s="14"/>
      <c r="AA3" s="29"/>
    </row>
    <row r="4" spans="1:27" s="30" customFormat="1" ht="15.75" customHeight="1" x14ac:dyDescent="0.2">
      <c r="A4" s="81"/>
      <c r="B4" s="82"/>
      <c r="C4" s="97"/>
      <c r="D4" s="98"/>
      <c r="E4" s="98"/>
      <c r="F4" s="98"/>
      <c r="G4" s="98"/>
      <c r="H4" s="98"/>
      <c r="I4" s="98"/>
      <c r="J4" s="98"/>
      <c r="K4" s="98"/>
      <c r="L4" s="98"/>
      <c r="M4" s="98"/>
      <c r="N4" s="98"/>
      <c r="O4" s="98"/>
      <c r="P4" s="98"/>
      <c r="Q4" s="98"/>
      <c r="R4" s="98"/>
      <c r="S4" s="98"/>
      <c r="T4" s="98"/>
      <c r="U4" s="98"/>
      <c r="V4" s="99"/>
      <c r="W4" s="90"/>
      <c r="X4" s="91"/>
      <c r="Y4" s="91"/>
      <c r="Z4" s="14"/>
      <c r="AA4" s="29"/>
    </row>
    <row r="5" spans="1:27" s="30" customFormat="1" ht="15.75" customHeight="1" x14ac:dyDescent="0.2">
      <c r="A5" s="81"/>
      <c r="B5" s="82"/>
      <c r="C5" s="97"/>
      <c r="D5" s="98"/>
      <c r="E5" s="98"/>
      <c r="F5" s="98"/>
      <c r="G5" s="98"/>
      <c r="H5" s="98"/>
      <c r="I5" s="98"/>
      <c r="J5" s="98"/>
      <c r="K5" s="98"/>
      <c r="L5" s="98"/>
      <c r="M5" s="98"/>
      <c r="N5" s="98"/>
      <c r="O5" s="98"/>
      <c r="P5" s="98"/>
      <c r="Q5" s="98"/>
      <c r="R5" s="98"/>
      <c r="S5" s="98"/>
      <c r="T5" s="98"/>
      <c r="U5" s="98"/>
      <c r="V5" s="99"/>
      <c r="W5" s="92" t="s">
        <v>245</v>
      </c>
      <c r="X5" s="93"/>
      <c r="Y5" s="93"/>
      <c r="Z5" s="14"/>
      <c r="AA5" s="29"/>
    </row>
    <row r="6" spans="1:27" s="30" customFormat="1" ht="15.75" customHeight="1" x14ac:dyDescent="0.2">
      <c r="A6" s="81"/>
      <c r="B6" s="82"/>
      <c r="C6" s="100"/>
      <c r="D6" s="101"/>
      <c r="E6" s="101"/>
      <c r="F6" s="101"/>
      <c r="G6" s="101"/>
      <c r="H6" s="101"/>
      <c r="I6" s="101"/>
      <c r="J6" s="101"/>
      <c r="K6" s="101"/>
      <c r="L6" s="101"/>
      <c r="M6" s="101"/>
      <c r="N6" s="101"/>
      <c r="O6" s="101"/>
      <c r="P6" s="101"/>
      <c r="Q6" s="101"/>
      <c r="R6" s="101"/>
      <c r="S6" s="101"/>
      <c r="T6" s="101"/>
      <c r="U6" s="101"/>
      <c r="V6" s="102"/>
      <c r="W6" s="90"/>
      <c r="X6" s="91"/>
      <c r="Y6" s="91"/>
      <c r="Z6" s="14"/>
      <c r="AA6" s="29"/>
    </row>
    <row r="7" spans="1:27" s="30" customFormat="1" ht="18" customHeight="1" x14ac:dyDescent="0.2">
      <c r="A7" s="81"/>
      <c r="B7" s="82"/>
      <c r="C7" s="82"/>
      <c r="D7" s="82"/>
      <c r="E7" s="82"/>
      <c r="F7" s="82"/>
      <c r="G7" s="82"/>
      <c r="H7" s="82"/>
      <c r="I7" s="82"/>
      <c r="J7" s="82"/>
      <c r="K7" s="82"/>
      <c r="L7" s="82"/>
      <c r="M7" s="82"/>
      <c r="N7" s="82"/>
      <c r="O7" s="82"/>
      <c r="P7" s="82"/>
      <c r="Q7" s="82"/>
      <c r="R7" s="82"/>
      <c r="S7" s="82"/>
      <c r="T7" s="82"/>
      <c r="U7" s="82"/>
      <c r="V7" s="82"/>
      <c r="W7" s="82"/>
      <c r="X7" s="82"/>
      <c r="Y7" s="83"/>
      <c r="Z7" s="14"/>
      <c r="AA7" s="29"/>
    </row>
    <row r="8" spans="1:27" s="30" customFormat="1" ht="12.75" x14ac:dyDescent="0.2">
      <c r="A8" s="66" t="s">
        <v>207</v>
      </c>
      <c r="B8" s="67"/>
      <c r="C8" s="68" t="s">
        <v>4</v>
      </c>
      <c r="D8" s="68"/>
      <c r="E8" s="68"/>
      <c r="F8" s="68"/>
      <c r="G8" s="68"/>
      <c r="H8" s="68"/>
      <c r="I8" s="68"/>
      <c r="J8" s="68"/>
      <c r="K8" s="68"/>
      <c r="L8" s="68"/>
      <c r="M8" s="68"/>
      <c r="N8" s="68"/>
      <c r="O8" s="68"/>
      <c r="P8" s="68"/>
      <c r="Q8" s="68"/>
      <c r="R8" s="68"/>
      <c r="S8" s="68"/>
      <c r="T8" s="68"/>
      <c r="U8" s="68"/>
      <c r="V8" s="68"/>
      <c r="W8" s="68"/>
      <c r="X8" s="68"/>
      <c r="Y8" s="69"/>
      <c r="Z8" s="12"/>
      <c r="AA8" s="31"/>
    </row>
    <row r="9" spans="1:27" s="30" customFormat="1" ht="12.75" x14ac:dyDescent="0.2">
      <c r="A9" s="70" t="s">
        <v>74</v>
      </c>
      <c r="B9" s="71"/>
      <c r="C9" s="68" t="s">
        <v>73</v>
      </c>
      <c r="D9" s="68"/>
      <c r="E9" s="68"/>
      <c r="F9" s="68"/>
      <c r="G9" s="68"/>
      <c r="H9" s="68"/>
      <c r="I9" s="68"/>
      <c r="J9" s="68"/>
      <c r="K9" s="68"/>
      <c r="L9" s="68"/>
      <c r="M9" s="68"/>
      <c r="N9" s="68"/>
      <c r="O9" s="68"/>
      <c r="P9" s="68"/>
      <c r="Q9" s="68"/>
      <c r="R9" s="68"/>
      <c r="S9" s="68"/>
      <c r="T9" s="68"/>
      <c r="U9" s="68"/>
      <c r="V9" s="68"/>
      <c r="W9" s="68"/>
      <c r="X9" s="68"/>
      <c r="Y9" s="69"/>
      <c r="Z9" s="12"/>
      <c r="AA9" s="31"/>
    </row>
    <row r="10" spans="1:27" s="30" customFormat="1" ht="30.75" customHeight="1" x14ac:dyDescent="0.2">
      <c r="A10" s="78" t="s">
        <v>1</v>
      </c>
      <c r="B10" s="79"/>
      <c r="C10" s="108" t="s">
        <v>75</v>
      </c>
      <c r="D10" s="109"/>
      <c r="E10" s="109"/>
      <c r="F10" s="109"/>
      <c r="G10" s="109"/>
      <c r="H10" s="109"/>
      <c r="I10" s="109"/>
      <c r="J10" s="109"/>
      <c r="K10" s="109"/>
      <c r="L10" s="109"/>
      <c r="M10" s="109"/>
      <c r="N10" s="109"/>
      <c r="O10" s="109"/>
      <c r="P10" s="109"/>
      <c r="Q10" s="109"/>
      <c r="R10" s="109"/>
      <c r="S10" s="109"/>
      <c r="T10" s="109"/>
      <c r="U10" s="109"/>
      <c r="V10" s="27"/>
      <c r="W10" s="27"/>
      <c r="X10" s="27"/>
      <c r="Y10" s="27"/>
      <c r="Z10" s="12"/>
      <c r="AA10" s="31"/>
    </row>
    <row r="11" spans="1:27" s="30" customFormat="1" ht="12.75" x14ac:dyDescent="0.2">
      <c r="A11" s="72" t="s">
        <v>76</v>
      </c>
      <c r="B11" s="73"/>
      <c r="C11" s="106" t="s">
        <v>243</v>
      </c>
      <c r="D11" s="107"/>
      <c r="E11" s="107"/>
      <c r="F11" s="107"/>
      <c r="G11" s="107"/>
      <c r="H11" s="107"/>
      <c r="I11" s="107"/>
      <c r="J11" s="107"/>
      <c r="K11" s="107"/>
      <c r="L11" s="107"/>
      <c r="M11" s="107"/>
      <c r="N11" s="107"/>
      <c r="O11" s="107"/>
      <c r="P11" s="107"/>
      <c r="Q11" s="107"/>
      <c r="R11" s="107"/>
      <c r="S11" s="107"/>
      <c r="T11" s="107"/>
      <c r="U11" s="107"/>
      <c r="V11" s="107"/>
      <c r="W11" s="107"/>
      <c r="X11" s="107"/>
      <c r="Y11" s="107"/>
      <c r="Z11" s="12"/>
      <c r="AA11" s="31"/>
    </row>
    <row r="12" spans="1:27" s="32" customFormat="1" ht="24" customHeight="1" x14ac:dyDescent="0.2">
      <c r="A12" s="80" t="s">
        <v>2</v>
      </c>
      <c r="B12" s="59" t="s">
        <v>3</v>
      </c>
      <c r="C12" s="59" t="s">
        <v>4</v>
      </c>
      <c r="D12" s="59" t="s">
        <v>5</v>
      </c>
      <c r="E12" s="103" t="s">
        <v>66</v>
      </c>
      <c r="F12" s="59" t="s">
        <v>6</v>
      </c>
      <c r="G12" s="59" t="s">
        <v>7</v>
      </c>
      <c r="H12" s="59" t="s">
        <v>8</v>
      </c>
      <c r="I12" s="59" t="s">
        <v>9</v>
      </c>
      <c r="J12" s="59" t="s">
        <v>10</v>
      </c>
      <c r="K12" s="59" t="s">
        <v>11</v>
      </c>
      <c r="L12" s="59" t="s">
        <v>12</v>
      </c>
      <c r="M12" s="59" t="s">
        <v>13</v>
      </c>
      <c r="N12" s="76" t="s">
        <v>14</v>
      </c>
      <c r="O12" s="76"/>
      <c r="P12" s="76"/>
      <c r="Q12" s="76"/>
      <c r="R12" s="76"/>
      <c r="S12" s="76"/>
      <c r="T12" s="76"/>
      <c r="U12" s="76"/>
      <c r="V12" s="76"/>
      <c r="W12" s="76"/>
      <c r="X12" s="76"/>
      <c r="Y12" s="77"/>
      <c r="Z12" s="1"/>
    </row>
    <row r="13" spans="1:27" s="32" customFormat="1" ht="24" customHeight="1" x14ac:dyDescent="0.2">
      <c r="A13" s="80"/>
      <c r="B13" s="59"/>
      <c r="C13" s="59"/>
      <c r="D13" s="59"/>
      <c r="E13" s="104"/>
      <c r="F13" s="59"/>
      <c r="G13" s="59"/>
      <c r="H13" s="59"/>
      <c r="I13" s="59"/>
      <c r="J13" s="59"/>
      <c r="K13" s="59"/>
      <c r="L13" s="59"/>
      <c r="M13" s="59"/>
      <c r="N13" s="6" t="s">
        <v>15</v>
      </c>
      <c r="O13" s="6" t="s">
        <v>16</v>
      </c>
      <c r="P13" s="6" t="s">
        <v>17</v>
      </c>
      <c r="Q13" s="6" t="s">
        <v>18</v>
      </c>
      <c r="R13" s="6" t="s">
        <v>19</v>
      </c>
      <c r="S13" s="6" t="s">
        <v>20</v>
      </c>
      <c r="T13" s="6" t="s">
        <v>21</v>
      </c>
      <c r="U13" s="6" t="s">
        <v>18</v>
      </c>
      <c r="V13" s="6" t="s">
        <v>22</v>
      </c>
      <c r="W13" s="6" t="s">
        <v>23</v>
      </c>
      <c r="X13" s="6" t="s">
        <v>24</v>
      </c>
      <c r="Y13" s="36" t="s">
        <v>25</v>
      </c>
      <c r="Z13" s="1"/>
    </row>
    <row r="14" spans="1:27" s="32" customFormat="1" ht="24" customHeight="1" x14ac:dyDescent="0.2">
      <c r="A14" s="80"/>
      <c r="B14" s="59"/>
      <c r="C14" s="59"/>
      <c r="D14" s="59"/>
      <c r="E14" s="105"/>
      <c r="F14" s="59"/>
      <c r="G14" s="59"/>
      <c r="H14" s="59"/>
      <c r="I14" s="59"/>
      <c r="J14" s="59"/>
      <c r="K14" s="59"/>
      <c r="L14" s="59"/>
      <c r="M14" s="59"/>
      <c r="N14" s="6" t="s">
        <v>26</v>
      </c>
      <c r="O14" s="6" t="s">
        <v>26</v>
      </c>
      <c r="P14" s="6" t="s">
        <v>26</v>
      </c>
      <c r="Q14" s="6" t="s">
        <v>26</v>
      </c>
      <c r="R14" s="6" t="s">
        <v>26</v>
      </c>
      <c r="S14" s="6" t="s">
        <v>26</v>
      </c>
      <c r="T14" s="6" t="s">
        <v>26</v>
      </c>
      <c r="U14" s="6" t="s">
        <v>26</v>
      </c>
      <c r="V14" s="2" t="s">
        <v>27</v>
      </c>
      <c r="W14" s="2" t="s">
        <v>27</v>
      </c>
      <c r="X14" s="2" t="s">
        <v>27</v>
      </c>
      <c r="Y14" s="37" t="s">
        <v>27</v>
      </c>
      <c r="Z14" s="1"/>
    </row>
    <row r="15" spans="1:27" ht="158.25" customHeight="1" x14ac:dyDescent="0.2">
      <c r="A15" s="63" t="s">
        <v>28</v>
      </c>
      <c r="B15" s="60" t="s">
        <v>129</v>
      </c>
      <c r="C15" s="55" t="s">
        <v>29</v>
      </c>
      <c r="D15" s="49" t="s">
        <v>55</v>
      </c>
      <c r="E15" s="49" t="s">
        <v>67</v>
      </c>
      <c r="F15" s="57">
        <v>0.14280000000000001</v>
      </c>
      <c r="G15" s="53" t="s">
        <v>64</v>
      </c>
      <c r="H15" s="53" t="s">
        <v>30</v>
      </c>
      <c r="I15" s="16" t="s">
        <v>132</v>
      </c>
      <c r="J15" s="8" t="s">
        <v>131</v>
      </c>
      <c r="K15" s="5">
        <v>0.5</v>
      </c>
      <c r="L15" s="8" t="s">
        <v>135</v>
      </c>
      <c r="M15" s="8" t="s">
        <v>209</v>
      </c>
      <c r="N15" s="11"/>
      <c r="O15" s="5"/>
      <c r="P15" s="5">
        <v>0.2</v>
      </c>
      <c r="Q15" s="5">
        <v>0.2</v>
      </c>
      <c r="R15" s="5">
        <v>0.2</v>
      </c>
      <c r="S15" s="5">
        <v>0.2</v>
      </c>
      <c r="T15" s="3">
        <v>0.2</v>
      </c>
      <c r="U15" s="3"/>
      <c r="V15" s="3"/>
      <c r="W15" s="3"/>
      <c r="X15" s="3"/>
      <c r="Y15" s="38"/>
      <c r="Z15" s="5">
        <f>SUM(T15+U15+V15+W15+X15+Y15)</f>
        <v>0.2</v>
      </c>
    </row>
    <row r="16" spans="1:27" ht="158.25" customHeight="1" x14ac:dyDescent="0.2">
      <c r="A16" s="64"/>
      <c r="B16" s="61"/>
      <c r="C16" s="56"/>
      <c r="D16" s="50"/>
      <c r="E16" s="50"/>
      <c r="F16" s="58"/>
      <c r="G16" s="54"/>
      <c r="H16" s="54"/>
      <c r="I16" s="16" t="s">
        <v>133</v>
      </c>
      <c r="J16" s="8" t="s">
        <v>130</v>
      </c>
      <c r="K16" s="5">
        <v>0.5</v>
      </c>
      <c r="L16" s="8" t="s">
        <v>135</v>
      </c>
      <c r="M16" s="8" t="s">
        <v>209</v>
      </c>
      <c r="N16" s="11"/>
      <c r="O16" s="5"/>
      <c r="P16" s="5"/>
      <c r="Q16" s="5"/>
      <c r="R16" s="5"/>
      <c r="S16" s="5"/>
      <c r="T16" s="3"/>
      <c r="U16" s="3">
        <v>0.2</v>
      </c>
      <c r="V16" s="3">
        <v>0.2</v>
      </c>
      <c r="W16" s="3">
        <v>0.2</v>
      </c>
      <c r="X16" s="3">
        <v>0.2</v>
      </c>
      <c r="Y16" s="38">
        <v>0.2</v>
      </c>
      <c r="Z16" s="41"/>
    </row>
    <row r="17" spans="1:26" ht="90.75" customHeight="1" x14ac:dyDescent="0.2">
      <c r="A17" s="64"/>
      <c r="B17" s="61"/>
      <c r="C17" s="55" t="s">
        <v>31</v>
      </c>
      <c r="D17" s="49" t="s">
        <v>56</v>
      </c>
      <c r="E17" s="49" t="s">
        <v>68</v>
      </c>
      <c r="F17" s="57">
        <v>0.14280000000000001</v>
      </c>
      <c r="G17" s="53" t="s">
        <v>65</v>
      </c>
      <c r="H17" s="53"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6" ht="189.75" customHeight="1" x14ac:dyDescent="0.2">
      <c r="A18" s="64"/>
      <c r="B18" s="61"/>
      <c r="C18" s="56"/>
      <c r="D18" s="50"/>
      <c r="E18" s="50"/>
      <c r="F18" s="58"/>
      <c r="G18" s="54"/>
      <c r="H18" s="54"/>
      <c r="I18" s="16" t="s">
        <v>138</v>
      </c>
      <c r="J18" s="8" t="s">
        <v>150</v>
      </c>
      <c r="K18" s="5">
        <v>0.4</v>
      </c>
      <c r="L18" s="8" t="s">
        <v>151</v>
      </c>
      <c r="M18" s="8" t="s">
        <v>209</v>
      </c>
      <c r="N18" s="11"/>
      <c r="O18" s="5"/>
      <c r="P18" s="5"/>
      <c r="Q18" s="5"/>
      <c r="R18" s="5"/>
      <c r="S18" s="5"/>
      <c r="T18" s="5"/>
      <c r="U18" s="4"/>
      <c r="V18" s="4"/>
      <c r="W18" s="5"/>
      <c r="X18" s="4"/>
      <c r="Y18" s="26">
        <v>1</v>
      </c>
      <c r="Z18" s="41"/>
    </row>
    <row r="19" spans="1:26" ht="151.5" customHeight="1" x14ac:dyDescent="0.2">
      <c r="A19" s="64"/>
      <c r="B19" s="61"/>
      <c r="C19" s="55" t="s">
        <v>32</v>
      </c>
      <c r="D19" s="49" t="s">
        <v>57</v>
      </c>
      <c r="E19" s="49" t="s">
        <v>69</v>
      </c>
      <c r="F19" s="57">
        <v>0.14280000000000001</v>
      </c>
      <c r="G19" s="53">
        <v>5</v>
      </c>
      <c r="H19" s="53" t="s">
        <v>30</v>
      </c>
      <c r="I19" s="16" t="s">
        <v>140</v>
      </c>
      <c r="J19" s="8" t="s">
        <v>139</v>
      </c>
      <c r="K19" s="5">
        <v>0.7</v>
      </c>
      <c r="L19" s="8" t="s">
        <v>134</v>
      </c>
      <c r="M19" s="8" t="s">
        <v>209</v>
      </c>
      <c r="N19" s="11"/>
      <c r="O19" s="5"/>
      <c r="P19" s="5">
        <v>0.25</v>
      </c>
      <c r="Q19" s="5"/>
      <c r="R19" s="5"/>
      <c r="S19" s="5">
        <v>0.25</v>
      </c>
      <c r="T19" s="3"/>
      <c r="U19" s="3"/>
      <c r="V19" s="3">
        <v>0.25</v>
      </c>
      <c r="W19" s="3"/>
      <c r="X19" s="3"/>
      <c r="Y19" s="38">
        <v>0.25</v>
      </c>
      <c r="Z19" s="5">
        <f>SUM(T19+U19+V19+W19+X19+Y19)</f>
        <v>0.5</v>
      </c>
    </row>
    <row r="20" spans="1:26" ht="151.5" customHeight="1" x14ac:dyDescent="0.2">
      <c r="A20" s="64"/>
      <c r="B20" s="61"/>
      <c r="C20" s="56"/>
      <c r="D20" s="50"/>
      <c r="E20" s="50"/>
      <c r="F20" s="58"/>
      <c r="G20" s="54"/>
      <c r="H20" s="54"/>
      <c r="I20" s="16" t="s">
        <v>141</v>
      </c>
      <c r="J20" s="8" t="s">
        <v>142</v>
      </c>
      <c r="K20" s="5">
        <v>0.3</v>
      </c>
      <c r="L20" s="8" t="s">
        <v>134</v>
      </c>
      <c r="M20" s="8" t="s">
        <v>209</v>
      </c>
      <c r="N20" s="11"/>
      <c r="O20" s="5"/>
      <c r="P20" s="5"/>
      <c r="Q20" s="5"/>
      <c r="R20" s="5"/>
      <c r="S20" s="5">
        <v>0.5</v>
      </c>
      <c r="T20" s="3"/>
      <c r="U20" s="3"/>
      <c r="V20" s="3"/>
      <c r="W20" s="3">
        <v>0.5</v>
      </c>
      <c r="X20" s="3"/>
      <c r="Y20" s="38"/>
      <c r="Z20" s="42"/>
    </row>
    <row r="21" spans="1:26" ht="135.75" customHeight="1" x14ac:dyDescent="0.2">
      <c r="A21" s="64"/>
      <c r="B21" s="61"/>
      <c r="C21" s="55" t="s">
        <v>33</v>
      </c>
      <c r="D21" s="49" t="s">
        <v>58</v>
      </c>
      <c r="E21" s="49" t="s">
        <v>70</v>
      </c>
      <c r="F21" s="57">
        <v>0.14280000000000001</v>
      </c>
      <c r="G21" s="53">
        <v>5</v>
      </c>
      <c r="H21" s="53"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8">
        <v>9.0999999999999998E-2</v>
      </c>
      <c r="Z21" s="5">
        <f t="shared" ref="Z21:Z26" si="0">SUM(T21+U21+V21+W21+X21+Y21)</f>
        <v>0.54549999999999998</v>
      </c>
    </row>
    <row r="22" spans="1:26" ht="135.75" customHeight="1" x14ac:dyDescent="0.2">
      <c r="A22" s="64"/>
      <c r="B22" s="61"/>
      <c r="C22" s="125"/>
      <c r="D22" s="126"/>
      <c r="E22" s="126"/>
      <c r="F22" s="127"/>
      <c r="G22" s="128"/>
      <c r="H22" s="128"/>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8">
        <v>9.0999999999999998E-2</v>
      </c>
      <c r="Z22" s="41"/>
    </row>
    <row r="23" spans="1:26" ht="135.75" customHeight="1" x14ac:dyDescent="0.2">
      <c r="A23" s="64"/>
      <c r="B23" s="61"/>
      <c r="C23" s="56"/>
      <c r="D23" s="50"/>
      <c r="E23" s="50"/>
      <c r="F23" s="58"/>
      <c r="G23" s="54"/>
      <c r="H23" s="54"/>
      <c r="I23" s="16" t="s">
        <v>205</v>
      </c>
      <c r="J23" s="8" t="s">
        <v>206</v>
      </c>
      <c r="K23" s="5">
        <v>0.2</v>
      </c>
      <c r="L23" s="8" t="s">
        <v>134</v>
      </c>
      <c r="M23" s="8" t="s">
        <v>209</v>
      </c>
      <c r="N23" s="11"/>
      <c r="O23" s="3"/>
      <c r="P23" s="3"/>
      <c r="Q23" s="3"/>
      <c r="R23" s="3"/>
      <c r="S23" s="3"/>
      <c r="T23" s="3"/>
      <c r="U23" s="3"/>
      <c r="V23" s="3"/>
      <c r="W23" s="3">
        <v>1</v>
      </c>
      <c r="X23" s="3"/>
      <c r="Y23" s="38"/>
      <c r="Z23" s="41"/>
    </row>
    <row r="24" spans="1:26" ht="134.25" customHeight="1" x14ac:dyDescent="0.2">
      <c r="A24" s="64"/>
      <c r="B24" s="61"/>
      <c r="C24" s="55" t="s">
        <v>61</v>
      </c>
      <c r="D24" s="49" t="s">
        <v>216</v>
      </c>
      <c r="E24" s="49" t="s">
        <v>217</v>
      </c>
      <c r="F24" s="57">
        <v>0.14280000000000001</v>
      </c>
      <c r="G24" s="53">
        <v>12</v>
      </c>
      <c r="H24" s="53" t="s">
        <v>30</v>
      </c>
      <c r="I24" s="16" t="s">
        <v>145</v>
      </c>
      <c r="J24" s="8" t="s">
        <v>146</v>
      </c>
      <c r="K24" s="5">
        <v>0.7</v>
      </c>
      <c r="L24" s="8" t="s">
        <v>134</v>
      </c>
      <c r="M24" s="8" t="s">
        <v>209</v>
      </c>
      <c r="N24" s="11"/>
      <c r="O24" s="5"/>
      <c r="P24" s="5">
        <v>0.25</v>
      </c>
      <c r="Q24" s="5"/>
      <c r="R24" s="5"/>
      <c r="S24" s="5">
        <v>0.25</v>
      </c>
      <c r="T24" s="3"/>
      <c r="U24" s="3"/>
      <c r="V24" s="3">
        <v>0.25</v>
      </c>
      <c r="W24" s="3"/>
      <c r="X24" s="3"/>
      <c r="Y24" s="38">
        <v>0.25</v>
      </c>
      <c r="Z24" s="5">
        <f t="shared" si="0"/>
        <v>0.5</v>
      </c>
    </row>
    <row r="25" spans="1:26" ht="134.25" customHeight="1" x14ac:dyDescent="0.2">
      <c r="A25" s="64"/>
      <c r="B25" s="61"/>
      <c r="C25" s="56"/>
      <c r="D25" s="50"/>
      <c r="E25" s="50"/>
      <c r="F25" s="58"/>
      <c r="G25" s="54"/>
      <c r="H25" s="54"/>
      <c r="I25" s="16" t="s">
        <v>218</v>
      </c>
      <c r="J25" s="8" t="s">
        <v>219</v>
      </c>
      <c r="K25" s="5">
        <v>0.3</v>
      </c>
      <c r="L25" s="8" t="s">
        <v>134</v>
      </c>
      <c r="M25" s="8" t="s">
        <v>220</v>
      </c>
      <c r="N25" s="11"/>
      <c r="O25" s="5"/>
      <c r="P25" s="5">
        <v>0.25</v>
      </c>
      <c r="Q25" s="5"/>
      <c r="R25" s="5"/>
      <c r="S25" s="5">
        <v>0.25</v>
      </c>
      <c r="T25" s="3"/>
      <c r="U25" s="3"/>
      <c r="V25" s="3">
        <v>0.25</v>
      </c>
      <c r="W25" s="3"/>
      <c r="X25" s="3"/>
      <c r="Y25" s="38">
        <v>0.25</v>
      </c>
      <c r="Z25" s="41"/>
    </row>
    <row r="26" spans="1:26" ht="203.25" customHeight="1" x14ac:dyDescent="0.2">
      <c r="A26" s="64"/>
      <c r="B26" s="61"/>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8">
        <v>0.25</v>
      </c>
      <c r="Z26" s="5">
        <f t="shared" si="0"/>
        <v>0.5</v>
      </c>
    </row>
    <row r="27" spans="1:26" ht="207.75" customHeight="1" x14ac:dyDescent="0.2">
      <c r="A27" s="65"/>
      <c r="B27" s="62"/>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8">
        <v>9.0999999999999998E-2</v>
      </c>
      <c r="Z27" s="5">
        <f>SUM(T27+U27+V27+W27+X27+Y27)</f>
        <v>0.54549999999999998</v>
      </c>
    </row>
  </sheetData>
  <mergeCells count="61">
    <mergeCell ref="H24:H25"/>
    <mergeCell ref="G19:G20"/>
    <mergeCell ref="H19:H20"/>
    <mergeCell ref="C21:C23"/>
    <mergeCell ref="D21:D23"/>
    <mergeCell ref="E21:E23"/>
    <mergeCell ref="F21:F23"/>
    <mergeCell ref="G21:G23"/>
    <mergeCell ref="H21:H23"/>
    <mergeCell ref="F19:F20"/>
    <mergeCell ref="C24:C25"/>
    <mergeCell ref="D24:D25"/>
    <mergeCell ref="E24:E25"/>
    <mergeCell ref="F24:F25"/>
    <mergeCell ref="G24:G25"/>
    <mergeCell ref="G15:G16"/>
    <mergeCell ref="H15:H16"/>
    <mergeCell ref="C17:C18"/>
    <mergeCell ref="D17:D18"/>
    <mergeCell ref="E17:E18"/>
    <mergeCell ref="F17:F18"/>
    <mergeCell ref="G17:G18"/>
    <mergeCell ref="H17:H18"/>
    <mergeCell ref="F15:F16"/>
    <mergeCell ref="A15:A27"/>
    <mergeCell ref="B15:B27"/>
    <mergeCell ref="C15:C16"/>
    <mergeCell ref="D15:D16"/>
    <mergeCell ref="E15:E16"/>
    <mergeCell ref="C19:C20"/>
    <mergeCell ref="D19:D20"/>
    <mergeCell ref="E19:E2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0:B10"/>
    <mergeCell ref="C10:U10"/>
    <mergeCell ref="A1:B6"/>
    <mergeCell ref="C1:V2"/>
    <mergeCell ref="W1:Y2"/>
    <mergeCell ref="C3:V6"/>
    <mergeCell ref="W3:Y4"/>
    <mergeCell ref="W5:Y6"/>
    <mergeCell ref="A7:Y7"/>
    <mergeCell ref="A8:B8"/>
    <mergeCell ref="C8:Y8"/>
    <mergeCell ref="A9:B9"/>
    <mergeCell ref="C9:Y9"/>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D057-DA5A-43DB-B696-191F3CF34AD6}">
  <sheetPr>
    <tabColor theme="7"/>
  </sheetPr>
  <dimension ref="A1:AA28"/>
  <sheetViews>
    <sheetView tabSelected="1" zoomScale="70" zoomScaleNormal="70" zoomScaleSheetLayoutView="90" workbookViewId="0">
      <selection activeCell="E27" sqref="E27"/>
    </sheetView>
  </sheetViews>
  <sheetFormatPr baseColWidth="10" defaultColWidth="11.42578125" defaultRowHeight="36.75" customHeight="1" x14ac:dyDescent="0.2"/>
  <cols>
    <col min="1" max="1" width="9.85546875" style="43" customWidth="1"/>
    <col min="2" max="2" width="39" style="44" customWidth="1"/>
    <col min="3" max="3" width="12.140625" style="43" customWidth="1"/>
    <col min="4" max="4" width="18.5703125" style="43" customWidth="1"/>
    <col min="5" max="5" width="25" style="43" customWidth="1"/>
    <col min="6" max="6" width="17" style="43" customWidth="1"/>
    <col min="7" max="7" width="13.85546875" style="43" customWidth="1"/>
    <col min="8" max="8" width="11.28515625" style="43" customWidth="1"/>
    <col min="9" max="9" width="11.85546875" style="45" customWidth="1"/>
    <col min="10" max="10" width="25.7109375" style="44" customWidth="1"/>
    <col min="11" max="11" width="12" style="43" customWidth="1"/>
    <col min="12" max="12" width="17.28515625" style="43" customWidth="1"/>
    <col min="13" max="13" width="15.28515625" style="44" customWidth="1"/>
    <col min="14" max="14" width="7.140625" style="43" customWidth="1"/>
    <col min="15" max="15" width="6.28515625" style="43" customWidth="1"/>
    <col min="16" max="16" width="7.5703125" style="43" customWidth="1"/>
    <col min="17" max="17" width="6.5703125" style="43" customWidth="1"/>
    <col min="18" max="18" width="7.7109375" style="43" customWidth="1"/>
    <col min="19" max="19" width="6.42578125" style="43" customWidth="1"/>
    <col min="20" max="20" width="7.7109375" style="43" customWidth="1"/>
    <col min="21" max="21" width="7.140625" style="33" customWidth="1"/>
    <col min="22" max="22" width="6.85546875" style="33" customWidth="1"/>
    <col min="23" max="23" width="7" style="33" customWidth="1"/>
    <col min="24" max="24" width="6.5703125" style="33" customWidth="1"/>
    <col min="25" max="25" width="7.5703125" style="33" customWidth="1"/>
    <col min="26" max="26" width="17.28515625" style="33" customWidth="1"/>
    <col min="27" max="27" width="16.42578125" style="33" customWidth="1"/>
    <col min="28" max="243" width="11.42578125" style="33"/>
    <col min="244" max="244" width="11.140625" style="33" customWidth="1"/>
    <col min="245" max="245" width="24" style="33" customWidth="1"/>
    <col min="246" max="246" width="14.5703125" style="33" customWidth="1"/>
    <col min="247" max="247" width="15.7109375" style="33" customWidth="1"/>
    <col min="248" max="248" width="14.42578125" style="33" customWidth="1"/>
    <col min="249" max="249" width="15.85546875" style="33" customWidth="1"/>
    <col min="250" max="250" width="11.28515625" style="33" customWidth="1"/>
    <col min="251" max="251" width="14.85546875" style="33" customWidth="1"/>
    <col min="252" max="252" width="18" style="33" customWidth="1"/>
    <col min="253" max="253" width="13.42578125" style="33" customWidth="1"/>
    <col min="254" max="254" width="14.42578125" style="33" customWidth="1"/>
    <col min="255" max="255" width="18.140625" style="33" customWidth="1"/>
    <col min="256" max="256" width="7.140625" style="33" customWidth="1"/>
    <col min="257" max="257" width="6.28515625" style="33" customWidth="1"/>
    <col min="258" max="258" width="7.5703125" style="33" customWidth="1"/>
    <col min="259" max="259" width="6.140625" style="33" customWidth="1"/>
    <col min="260" max="260" width="6.5703125" style="33" customWidth="1"/>
    <col min="261" max="267" width="6.42578125" style="33" customWidth="1"/>
    <col min="268" max="499" width="11.42578125" style="33"/>
    <col min="500" max="500" width="11.140625" style="33" customWidth="1"/>
    <col min="501" max="501" width="24" style="33" customWidth="1"/>
    <col min="502" max="502" width="14.5703125" style="33" customWidth="1"/>
    <col min="503" max="503" width="15.7109375" style="33" customWidth="1"/>
    <col min="504" max="504" width="14.42578125" style="33" customWidth="1"/>
    <col min="505" max="505" width="15.85546875" style="33" customWidth="1"/>
    <col min="506" max="506" width="11.28515625" style="33" customWidth="1"/>
    <col min="507" max="507" width="14.85546875" style="33" customWidth="1"/>
    <col min="508" max="508" width="18" style="33" customWidth="1"/>
    <col min="509" max="509" width="13.42578125" style="33" customWidth="1"/>
    <col min="510" max="510" width="14.42578125" style="33" customWidth="1"/>
    <col min="511" max="511" width="18.140625" style="33" customWidth="1"/>
    <col min="512" max="512" width="7.140625" style="33" customWidth="1"/>
    <col min="513" max="513" width="6.28515625" style="33" customWidth="1"/>
    <col min="514" max="514" width="7.5703125" style="33" customWidth="1"/>
    <col min="515" max="515" width="6.140625" style="33" customWidth="1"/>
    <col min="516" max="516" width="6.5703125" style="33" customWidth="1"/>
    <col min="517" max="523" width="6.42578125" style="33" customWidth="1"/>
    <col min="524" max="755" width="11.42578125" style="33"/>
    <col min="756" max="756" width="11.140625" style="33" customWidth="1"/>
    <col min="757" max="757" width="24" style="33" customWidth="1"/>
    <col min="758" max="758" width="14.5703125" style="33" customWidth="1"/>
    <col min="759" max="759" width="15.7109375" style="33" customWidth="1"/>
    <col min="760" max="760" width="14.42578125" style="33" customWidth="1"/>
    <col min="761" max="761" width="15.85546875" style="33" customWidth="1"/>
    <col min="762" max="762" width="11.28515625" style="33" customWidth="1"/>
    <col min="763" max="763" width="14.85546875" style="33" customWidth="1"/>
    <col min="764" max="764" width="18" style="33" customWidth="1"/>
    <col min="765" max="765" width="13.42578125" style="33" customWidth="1"/>
    <col min="766" max="766" width="14.42578125" style="33" customWidth="1"/>
    <col min="767" max="767" width="18.140625" style="33" customWidth="1"/>
    <col min="768" max="768" width="7.140625" style="33" customWidth="1"/>
    <col min="769" max="769" width="6.28515625" style="33" customWidth="1"/>
    <col min="770" max="770" width="7.5703125" style="33" customWidth="1"/>
    <col min="771" max="771" width="6.140625" style="33" customWidth="1"/>
    <col min="772" max="772" width="6.5703125" style="33" customWidth="1"/>
    <col min="773" max="779" width="6.42578125" style="33" customWidth="1"/>
    <col min="780" max="1011" width="11.42578125" style="33"/>
    <col min="1012" max="1012" width="11.140625" style="33" customWidth="1"/>
    <col min="1013" max="1013" width="24" style="33" customWidth="1"/>
    <col min="1014" max="1014" width="14.5703125" style="33" customWidth="1"/>
    <col min="1015" max="1015" width="15.7109375" style="33" customWidth="1"/>
    <col min="1016" max="1016" width="14.42578125" style="33" customWidth="1"/>
    <col min="1017" max="1017" width="15.85546875" style="33" customWidth="1"/>
    <col min="1018" max="1018" width="11.28515625" style="33" customWidth="1"/>
    <col min="1019" max="1019" width="14.85546875" style="33" customWidth="1"/>
    <col min="1020" max="1020" width="18" style="33" customWidth="1"/>
    <col min="1021" max="1021" width="13.42578125" style="33" customWidth="1"/>
    <col min="1022" max="1022" width="14.42578125" style="33" customWidth="1"/>
    <col min="1023" max="1023" width="18.140625" style="33" customWidth="1"/>
    <col min="1024" max="1024" width="7.140625" style="33" customWidth="1"/>
    <col min="1025" max="1025" width="6.28515625" style="33" customWidth="1"/>
    <col min="1026" max="1026" width="7.5703125" style="33" customWidth="1"/>
    <col min="1027" max="1027" width="6.140625" style="33" customWidth="1"/>
    <col min="1028" max="1028" width="6.5703125" style="33" customWidth="1"/>
    <col min="1029" max="1035" width="6.42578125" style="33" customWidth="1"/>
    <col min="1036" max="1267" width="11.42578125" style="33"/>
    <col min="1268" max="1268" width="11.140625" style="33" customWidth="1"/>
    <col min="1269" max="1269" width="24" style="33" customWidth="1"/>
    <col min="1270" max="1270" width="14.5703125" style="33" customWidth="1"/>
    <col min="1271" max="1271" width="15.7109375" style="33" customWidth="1"/>
    <col min="1272" max="1272" width="14.42578125" style="33" customWidth="1"/>
    <col min="1273" max="1273" width="15.85546875" style="33" customWidth="1"/>
    <col min="1274" max="1274" width="11.28515625" style="33" customWidth="1"/>
    <col min="1275" max="1275" width="14.85546875" style="33" customWidth="1"/>
    <col min="1276" max="1276" width="18" style="33" customWidth="1"/>
    <col min="1277" max="1277" width="13.42578125" style="33" customWidth="1"/>
    <col min="1278" max="1278" width="14.42578125" style="33" customWidth="1"/>
    <col min="1279" max="1279" width="18.140625" style="33" customWidth="1"/>
    <col min="1280" max="1280" width="7.140625" style="33" customWidth="1"/>
    <col min="1281" max="1281" width="6.28515625" style="33" customWidth="1"/>
    <col min="1282" max="1282" width="7.5703125" style="33" customWidth="1"/>
    <col min="1283" max="1283" width="6.140625" style="33" customWidth="1"/>
    <col min="1284" max="1284" width="6.5703125" style="33" customWidth="1"/>
    <col min="1285" max="1291" width="6.42578125" style="33" customWidth="1"/>
    <col min="1292" max="1523" width="11.42578125" style="33"/>
    <col min="1524" max="1524" width="11.140625" style="33" customWidth="1"/>
    <col min="1525" max="1525" width="24" style="33" customWidth="1"/>
    <col min="1526" max="1526" width="14.5703125" style="33" customWidth="1"/>
    <col min="1527" max="1527" width="15.7109375" style="33" customWidth="1"/>
    <col min="1528" max="1528" width="14.42578125" style="33" customWidth="1"/>
    <col min="1529" max="1529" width="15.85546875" style="33" customWidth="1"/>
    <col min="1530" max="1530" width="11.28515625" style="33" customWidth="1"/>
    <col min="1531" max="1531" width="14.85546875" style="33" customWidth="1"/>
    <col min="1532" max="1532" width="18" style="33" customWidth="1"/>
    <col min="1533" max="1533" width="13.42578125" style="33" customWidth="1"/>
    <col min="1534" max="1534" width="14.42578125" style="33" customWidth="1"/>
    <col min="1535" max="1535" width="18.140625" style="33" customWidth="1"/>
    <col min="1536" max="1536" width="7.140625" style="33" customWidth="1"/>
    <col min="1537" max="1537" width="6.28515625" style="33" customWidth="1"/>
    <col min="1538" max="1538" width="7.5703125" style="33" customWidth="1"/>
    <col min="1539" max="1539" width="6.140625" style="33" customWidth="1"/>
    <col min="1540" max="1540" width="6.5703125" style="33" customWidth="1"/>
    <col min="1541" max="1547" width="6.42578125" style="33" customWidth="1"/>
    <col min="1548" max="1779" width="11.42578125" style="33"/>
    <col min="1780" max="1780" width="11.140625" style="33" customWidth="1"/>
    <col min="1781" max="1781" width="24" style="33" customWidth="1"/>
    <col min="1782" max="1782" width="14.5703125" style="33" customWidth="1"/>
    <col min="1783" max="1783" width="15.7109375" style="33" customWidth="1"/>
    <col min="1784" max="1784" width="14.42578125" style="33" customWidth="1"/>
    <col min="1785" max="1785" width="15.85546875" style="33" customWidth="1"/>
    <col min="1786" max="1786" width="11.28515625" style="33" customWidth="1"/>
    <col min="1787" max="1787" width="14.85546875" style="33" customWidth="1"/>
    <col min="1788" max="1788" width="18" style="33" customWidth="1"/>
    <col min="1789" max="1789" width="13.42578125" style="33" customWidth="1"/>
    <col min="1790" max="1790" width="14.42578125" style="33" customWidth="1"/>
    <col min="1791" max="1791" width="18.140625" style="33" customWidth="1"/>
    <col min="1792" max="1792" width="7.140625" style="33" customWidth="1"/>
    <col min="1793" max="1793" width="6.28515625" style="33" customWidth="1"/>
    <col min="1794" max="1794" width="7.5703125" style="33" customWidth="1"/>
    <col min="1795" max="1795" width="6.140625" style="33" customWidth="1"/>
    <col min="1796" max="1796" width="6.5703125" style="33" customWidth="1"/>
    <col min="1797" max="1803" width="6.42578125" style="33" customWidth="1"/>
    <col min="1804" max="2035" width="11.42578125" style="33"/>
    <col min="2036" max="2036" width="11.140625" style="33" customWidth="1"/>
    <col min="2037" max="2037" width="24" style="33" customWidth="1"/>
    <col min="2038" max="2038" width="14.5703125" style="33" customWidth="1"/>
    <col min="2039" max="2039" width="15.7109375" style="33" customWidth="1"/>
    <col min="2040" max="2040" width="14.42578125" style="33" customWidth="1"/>
    <col min="2041" max="2041" width="15.85546875" style="33" customWidth="1"/>
    <col min="2042" max="2042" width="11.28515625" style="33" customWidth="1"/>
    <col min="2043" max="2043" width="14.85546875" style="33" customWidth="1"/>
    <col min="2044" max="2044" width="18" style="33" customWidth="1"/>
    <col min="2045" max="2045" width="13.42578125" style="33" customWidth="1"/>
    <col min="2046" max="2046" width="14.42578125" style="33" customWidth="1"/>
    <col min="2047" max="2047" width="18.140625" style="33" customWidth="1"/>
    <col min="2048" max="2048" width="7.140625" style="33" customWidth="1"/>
    <col min="2049" max="2049" width="6.28515625" style="33" customWidth="1"/>
    <col min="2050" max="2050" width="7.5703125" style="33" customWidth="1"/>
    <col min="2051" max="2051" width="6.140625" style="33" customWidth="1"/>
    <col min="2052" max="2052" width="6.5703125" style="33" customWidth="1"/>
    <col min="2053" max="2059" width="6.42578125" style="33" customWidth="1"/>
    <col min="2060" max="2291" width="11.42578125" style="33"/>
    <col min="2292" max="2292" width="11.140625" style="33" customWidth="1"/>
    <col min="2293" max="2293" width="24" style="33" customWidth="1"/>
    <col min="2294" max="2294" width="14.5703125" style="33" customWidth="1"/>
    <col min="2295" max="2295" width="15.7109375" style="33" customWidth="1"/>
    <col min="2296" max="2296" width="14.42578125" style="33" customWidth="1"/>
    <col min="2297" max="2297" width="15.85546875" style="33" customWidth="1"/>
    <col min="2298" max="2298" width="11.28515625" style="33" customWidth="1"/>
    <col min="2299" max="2299" width="14.85546875" style="33" customWidth="1"/>
    <col min="2300" max="2300" width="18" style="33" customWidth="1"/>
    <col min="2301" max="2301" width="13.42578125" style="33" customWidth="1"/>
    <col min="2302" max="2302" width="14.42578125" style="33" customWidth="1"/>
    <col min="2303" max="2303" width="18.140625" style="33" customWidth="1"/>
    <col min="2304" max="2304" width="7.140625" style="33" customWidth="1"/>
    <col min="2305" max="2305" width="6.28515625" style="33" customWidth="1"/>
    <col min="2306" max="2306" width="7.5703125" style="33" customWidth="1"/>
    <col min="2307" max="2307" width="6.140625" style="33" customWidth="1"/>
    <col min="2308" max="2308" width="6.5703125" style="33" customWidth="1"/>
    <col min="2309" max="2315" width="6.42578125" style="33" customWidth="1"/>
    <col min="2316" max="2547" width="11.42578125" style="33"/>
    <col min="2548" max="2548" width="11.140625" style="33" customWidth="1"/>
    <col min="2549" max="2549" width="24" style="33" customWidth="1"/>
    <col min="2550" max="2550" width="14.5703125" style="33" customWidth="1"/>
    <col min="2551" max="2551" width="15.7109375" style="33" customWidth="1"/>
    <col min="2552" max="2552" width="14.42578125" style="33" customWidth="1"/>
    <col min="2553" max="2553" width="15.85546875" style="33" customWidth="1"/>
    <col min="2554" max="2554" width="11.28515625" style="33" customWidth="1"/>
    <col min="2555" max="2555" width="14.85546875" style="33" customWidth="1"/>
    <col min="2556" max="2556" width="18" style="33" customWidth="1"/>
    <col min="2557" max="2557" width="13.42578125" style="33" customWidth="1"/>
    <col min="2558" max="2558" width="14.42578125" style="33" customWidth="1"/>
    <col min="2559" max="2559" width="18.140625" style="33" customWidth="1"/>
    <col min="2560" max="2560" width="7.140625" style="33" customWidth="1"/>
    <col min="2561" max="2561" width="6.28515625" style="33" customWidth="1"/>
    <col min="2562" max="2562" width="7.5703125" style="33" customWidth="1"/>
    <col min="2563" max="2563" width="6.140625" style="33" customWidth="1"/>
    <col min="2564" max="2564" width="6.5703125" style="33" customWidth="1"/>
    <col min="2565" max="2571" width="6.42578125" style="33" customWidth="1"/>
    <col min="2572" max="2803" width="11.42578125" style="33"/>
    <col min="2804" max="2804" width="11.140625" style="33" customWidth="1"/>
    <col min="2805" max="2805" width="24" style="33" customWidth="1"/>
    <col min="2806" max="2806" width="14.5703125" style="33" customWidth="1"/>
    <col min="2807" max="2807" width="15.7109375" style="33" customWidth="1"/>
    <col min="2808" max="2808" width="14.42578125" style="33" customWidth="1"/>
    <col min="2809" max="2809" width="15.85546875" style="33" customWidth="1"/>
    <col min="2810" max="2810" width="11.28515625" style="33" customWidth="1"/>
    <col min="2811" max="2811" width="14.85546875" style="33" customWidth="1"/>
    <col min="2812" max="2812" width="18" style="33" customWidth="1"/>
    <col min="2813" max="2813" width="13.42578125" style="33" customWidth="1"/>
    <col min="2814" max="2814" width="14.42578125" style="33" customWidth="1"/>
    <col min="2815" max="2815" width="18.140625" style="33" customWidth="1"/>
    <col min="2816" max="2816" width="7.140625" style="33" customWidth="1"/>
    <col min="2817" max="2817" width="6.28515625" style="33" customWidth="1"/>
    <col min="2818" max="2818" width="7.5703125" style="33" customWidth="1"/>
    <col min="2819" max="2819" width="6.140625" style="33" customWidth="1"/>
    <col min="2820" max="2820" width="6.5703125" style="33" customWidth="1"/>
    <col min="2821" max="2827" width="6.42578125" style="33" customWidth="1"/>
    <col min="2828" max="3059" width="11.42578125" style="33"/>
    <col min="3060" max="3060" width="11.140625" style="33" customWidth="1"/>
    <col min="3061" max="3061" width="24" style="33" customWidth="1"/>
    <col min="3062" max="3062" width="14.5703125" style="33" customWidth="1"/>
    <col min="3063" max="3063" width="15.7109375" style="33" customWidth="1"/>
    <col min="3064" max="3064" width="14.42578125" style="33" customWidth="1"/>
    <col min="3065" max="3065" width="15.85546875" style="33" customWidth="1"/>
    <col min="3066" max="3066" width="11.28515625" style="33" customWidth="1"/>
    <col min="3067" max="3067" width="14.85546875" style="33" customWidth="1"/>
    <col min="3068" max="3068" width="18" style="33" customWidth="1"/>
    <col min="3069" max="3069" width="13.42578125" style="33" customWidth="1"/>
    <col min="3070" max="3070" width="14.42578125" style="33" customWidth="1"/>
    <col min="3071" max="3071" width="18.140625" style="33" customWidth="1"/>
    <col min="3072" max="3072" width="7.140625" style="33" customWidth="1"/>
    <col min="3073" max="3073" width="6.28515625" style="33" customWidth="1"/>
    <col min="3074" max="3074" width="7.5703125" style="33" customWidth="1"/>
    <col min="3075" max="3075" width="6.140625" style="33" customWidth="1"/>
    <col min="3076" max="3076" width="6.5703125" style="33" customWidth="1"/>
    <col min="3077" max="3083" width="6.42578125" style="33" customWidth="1"/>
    <col min="3084" max="3315" width="11.42578125" style="33"/>
    <col min="3316" max="3316" width="11.140625" style="33" customWidth="1"/>
    <col min="3317" max="3317" width="24" style="33" customWidth="1"/>
    <col min="3318" max="3318" width="14.5703125" style="33" customWidth="1"/>
    <col min="3319" max="3319" width="15.7109375" style="33" customWidth="1"/>
    <col min="3320" max="3320" width="14.42578125" style="33" customWidth="1"/>
    <col min="3321" max="3321" width="15.85546875" style="33" customWidth="1"/>
    <col min="3322" max="3322" width="11.28515625" style="33" customWidth="1"/>
    <col min="3323" max="3323" width="14.85546875" style="33" customWidth="1"/>
    <col min="3324" max="3324" width="18" style="33" customWidth="1"/>
    <col min="3325" max="3325" width="13.42578125" style="33" customWidth="1"/>
    <col min="3326" max="3326" width="14.42578125" style="33" customWidth="1"/>
    <col min="3327" max="3327" width="18.140625" style="33" customWidth="1"/>
    <col min="3328" max="3328" width="7.140625" style="33" customWidth="1"/>
    <col min="3329" max="3329" width="6.28515625" style="33" customWidth="1"/>
    <col min="3330" max="3330" width="7.5703125" style="33" customWidth="1"/>
    <col min="3331" max="3331" width="6.140625" style="33" customWidth="1"/>
    <col min="3332" max="3332" width="6.5703125" style="33" customWidth="1"/>
    <col min="3333" max="3339" width="6.42578125" style="33" customWidth="1"/>
    <col min="3340" max="3571" width="11.42578125" style="33"/>
    <col min="3572" max="3572" width="11.140625" style="33" customWidth="1"/>
    <col min="3573" max="3573" width="24" style="33" customWidth="1"/>
    <col min="3574" max="3574" width="14.5703125" style="33" customWidth="1"/>
    <col min="3575" max="3575" width="15.7109375" style="33" customWidth="1"/>
    <col min="3576" max="3576" width="14.42578125" style="33" customWidth="1"/>
    <col min="3577" max="3577" width="15.85546875" style="33" customWidth="1"/>
    <col min="3578" max="3578" width="11.28515625" style="33" customWidth="1"/>
    <col min="3579" max="3579" width="14.85546875" style="33" customWidth="1"/>
    <col min="3580" max="3580" width="18" style="33" customWidth="1"/>
    <col min="3581" max="3581" width="13.42578125" style="33" customWidth="1"/>
    <col min="3582" max="3582" width="14.42578125" style="33" customWidth="1"/>
    <col min="3583" max="3583" width="18.140625" style="33" customWidth="1"/>
    <col min="3584" max="3584" width="7.140625" style="33" customWidth="1"/>
    <col min="3585" max="3585" width="6.28515625" style="33" customWidth="1"/>
    <col min="3586" max="3586" width="7.5703125" style="33" customWidth="1"/>
    <col min="3587" max="3587" width="6.140625" style="33" customWidth="1"/>
    <col min="3588" max="3588" width="6.5703125" style="33" customWidth="1"/>
    <col min="3589" max="3595" width="6.42578125" style="33" customWidth="1"/>
    <col min="3596" max="3827" width="11.42578125" style="33"/>
    <col min="3828" max="3828" width="11.140625" style="33" customWidth="1"/>
    <col min="3829" max="3829" width="24" style="33" customWidth="1"/>
    <col min="3830" max="3830" width="14.5703125" style="33" customWidth="1"/>
    <col min="3831" max="3831" width="15.7109375" style="33" customWidth="1"/>
    <col min="3832" max="3832" width="14.42578125" style="33" customWidth="1"/>
    <col min="3833" max="3833" width="15.85546875" style="33" customWidth="1"/>
    <col min="3834" max="3834" width="11.28515625" style="33" customWidth="1"/>
    <col min="3835" max="3835" width="14.85546875" style="33" customWidth="1"/>
    <col min="3836" max="3836" width="18" style="33" customWidth="1"/>
    <col min="3837" max="3837" width="13.42578125" style="33" customWidth="1"/>
    <col min="3838" max="3838" width="14.42578125" style="33" customWidth="1"/>
    <col min="3839" max="3839" width="18.140625" style="33" customWidth="1"/>
    <col min="3840" max="3840" width="7.140625" style="33" customWidth="1"/>
    <col min="3841" max="3841" width="6.28515625" style="33" customWidth="1"/>
    <col min="3842" max="3842" width="7.5703125" style="33" customWidth="1"/>
    <col min="3843" max="3843" width="6.140625" style="33" customWidth="1"/>
    <col min="3844" max="3844" width="6.5703125" style="33" customWidth="1"/>
    <col min="3845" max="3851" width="6.42578125" style="33" customWidth="1"/>
    <col min="3852" max="4083" width="11.42578125" style="33"/>
    <col min="4084" max="4084" width="11.140625" style="33" customWidth="1"/>
    <col min="4085" max="4085" width="24" style="33" customWidth="1"/>
    <col min="4086" max="4086" width="14.5703125" style="33" customWidth="1"/>
    <col min="4087" max="4087" width="15.7109375" style="33" customWidth="1"/>
    <col min="4088" max="4088" width="14.42578125" style="33" customWidth="1"/>
    <col min="4089" max="4089" width="15.85546875" style="33" customWidth="1"/>
    <col min="4090" max="4090" width="11.28515625" style="33" customWidth="1"/>
    <col min="4091" max="4091" width="14.85546875" style="33" customWidth="1"/>
    <col min="4092" max="4092" width="18" style="33" customWidth="1"/>
    <col min="4093" max="4093" width="13.42578125" style="33" customWidth="1"/>
    <col min="4094" max="4094" width="14.42578125" style="33" customWidth="1"/>
    <col min="4095" max="4095" width="18.140625" style="33" customWidth="1"/>
    <col min="4096" max="4096" width="7.140625" style="33" customWidth="1"/>
    <col min="4097" max="4097" width="6.28515625" style="33" customWidth="1"/>
    <col min="4098" max="4098" width="7.5703125" style="33" customWidth="1"/>
    <col min="4099" max="4099" width="6.140625" style="33" customWidth="1"/>
    <col min="4100" max="4100" width="6.5703125" style="33" customWidth="1"/>
    <col min="4101" max="4107" width="6.42578125" style="33" customWidth="1"/>
    <col min="4108" max="4339" width="11.42578125" style="33"/>
    <col min="4340" max="4340" width="11.140625" style="33" customWidth="1"/>
    <col min="4341" max="4341" width="24" style="33" customWidth="1"/>
    <col min="4342" max="4342" width="14.5703125" style="33" customWidth="1"/>
    <col min="4343" max="4343" width="15.7109375" style="33" customWidth="1"/>
    <col min="4344" max="4344" width="14.42578125" style="33" customWidth="1"/>
    <col min="4345" max="4345" width="15.85546875" style="33" customWidth="1"/>
    <col min="4346" max="4346" width="11.28515625" style="33" customWidth="1"/>
    <col min="4347" max="4347" width="14.85546875" style="33" customWidth="1"/>
    <col min="4348" max="4348" width="18" style="33" customWidth="1"/>
    <col min="4349" max="4349" width="13.42578125" style="33" customWidth="1"/>
    <col min="4350" max="4350" width="14.42578125" style="33" customWidth="1"/>
    <col min="4351" max="4351" width="18.140625" style="33" customWidth="1"/>
    <col min="4352" max="4352" width="7.140625" style="33" customWidth="1"/>
    <col min="4353" max="4353" width="6.28515625" style="33" customWidth="1"/>
    <col min="4354" max="4354" width="7.5703125" style="33" customWidth="1"/>
    <col min="4355" max="4355" width="6.140625" style="33" customWidth="1"/>
    <col min="4356" max="4356" width="6.5703125" style="33" customWidth="1"/>
    <col min="4357" max="4363" width="6.42578125" style="33" customWidth="1"/>
    <col min="4364" max="4595" width="11.42578125" style="33"/>
    <col min="4596" max="4596" width="11.140625" style="33" customWidth="1"/>
    <col min="4597" max="4597" width="24" style="33" customWidth="1"/>
    <col min="4598" max="4598" width="14.5703125" style="33" customWidth="1"/>
    <col min="4599" max="4599" width="15.7109375" style="33" customWidth="1"/>
    <col min="4600" max="4600" width="14.42578125" style="33" customWidth="1"/>
    <col min="4601" max="4601" width="15.85546875" style="33" customWidth="1"/>
    <col min="4602" max="4602" width="11.28515625" style="33" customWidth="1"/>
    <col min="4603" max="4603" width="14.85546875" style="33" customWidth="1"/>
    <col min="4604" max="4604" width="18" style="33" customWidth="1"/>
    <col min="4605" max="4605" width="13.42578125" style="33" customWidth="1"/>
    <col min="4606" max="4606" width="14.42578125" style="33" customWidth="1"/>
    <col min="4607" max="4607" width="18.140625" style="33" customWidth="1"/>
    <col min="4608" max="4608" width="7.140625" style="33" customWidth="1"/>
    <col min="4609" max="4609" width="6.28515625" style="33" customWidth="1"/>
    <col min="4610" max="4610" width="7.5703125" style="33" customWidth="1"/>
    <col min="4611" max="4611" width="6.140625" style="33" customWidth="1"/>
    <col min="4612" max="4612" width="6.5703125" style="33" customWidth="1"/>
    <col min="4613" max="4619" width="6.42578125" style="33" customWidth="1"/>
    <col min="4620" max="4851" width="11.42578125" style="33"/>
    <col min="4852" max="4852" width="11.140625" style="33" customWidth="1"/>
    <col min="4853" max="4853" width="24" style="33" customWidth="1"/>
    <col min="4854" max="4854" width="14.5703125" style="33" customWidth="1"/>
    <col min="4855" max="4855" width="15.7109375" style="33" customWidth="1"/>
    <col min="4856" max="4856" width="14.42578125" style="33" customWidth="1"/>
    <col min="4857" max="4857" width="15.85546875" style="33" customWidth="1"/>
    <col min="4858" max="4858" width="11.28515625" style="33" customWidth="1"/>
    <col min="4859" max="4859" width="14.85546875" style="33" customWidth="1"/>
    <col min="4860" max="4860" width="18" style="33" customWidth="1"/>
    <col min="4861" max="4861" width="13.42578125" style="33" customWidth="1"/>
    <col min="4862" max="4862" width="14.42578125" style="33" customWidth="1"/>
    <col min="4863" max="4863" width="18.140625" style="33" customWidth="1"/>
    <col min="4864" max="4864" width="7.140625" style="33" customWidth="1"/>
    <col min="4865" max="4865" width="6.28515625" style="33" customWidth="1"/>
    <col min="4866" max="4866" width="7.5703125" style="33" customWidth="1"/>
    <col min="4867" max="4867" width="6.140625" style="33" customWidth="1"/>
    <col min="4868" max="4868" width="6.5703125" style="33" customWidth="1"/>
    <col min="4869" max="4875" width="6.42578125" style="33" customWidth="1"/>
    <col min="4876" max="5107" width="11.42578125" style="33"/>
    <col min="5108" max="5108" width="11.140625" style="33" customWidth="1"/>
    <col min="5109" max="5109" width="24" style="33" customWidth="1"/>
    <col min="5110" max="5110" width="14.5703125" style="33" customWidth="1"/>
    <col min="5111" max="5111" width="15.7109375" style="33" customWidth="1"/>
    <col min="5112" max="5112" width="14.42578125" style="33" customWidth="1"/>
    <col min="5113" max="5113" width="15.85546875" style="33" customWidth="1"/>
    <col min="5114" max="5114" width="11.28515625" style="33" customWidth="1"/>
    <col min="5115" max="5115" width="14.85546875" style="33" customWidth="1"/>
    <col min="5116" max="5116" width="18" style="33" customWidth="1"/>
    <col min="5117" max="5117" width="13.42578125" style="33" customWidth="1"/>
    <col min="5118" max="5118" width="14.42578125" style="33" customWidth="1"/>
    <col min="5119" max="5119" width="18.140625" style="33" customWidth="1"/>
    <col min="5120" max="5120" width="7.140625" style="33" customWidth="1"/>
    <col min="5121" max="5121" width="6.28515625" style="33" customWidth="1"/>
    <col min="5122" max="5122" width="7.5703125" style="33" customWidth="1"/>
    <col min="5123" max="5123" width="6.140625" style="33" customWidth="1"/>
    <col min="5124" max="5124" width="6.5703125" style="33" customWidth="1"/>
    <col min="5125" max="5131" width="6.42578125" style="33" customWidth="1"/>
    <col min="5132" max="5363" width="11.42578125" style="33"/>
    <col min="5364" max="5364" width="11.140625" style="33" customWidth="1"/>
    <col min="5365" max="5365" width="24" style="33" customWidth="1"/>
    <col min="5366" max="5366" width="14.5703125" style="33" customWidth="1"/>
    <col min="5367" max="5367" width="15.7109375" style="33" customWidth="1"/>
    <col min="5368" max="5368" width="14.42578125" style="33" customWidth="1"/>
    <col min="5369" max="5369" width="15.85546875" style="33" customWidth="1"/>
    <col min="5370" max="5370" width="11.28515625" style="33" customWidth="1"/>
    <col min="5371" max="5371" width="14.85546875" style="33" customWidth="1"/>
    <col min="5372" max="5372" width="18" style="33" customWidth="1"/>
    <col min="5373" max="5373" width="13.42578125" style="33" customWidth="1"/>
    <col min="5374" max="5374" width="14.42578125" style="33" customWidth="1"/>
    <col min="5375" max="5375" width="18.140625" style="33" customWidth="1"/>
    <col min="5376" max="5376" width="7.140625" style="33" customWidth="1"/>
    <col min="5377" max="5377" width="6.28515625" style="33" customWidth="1"/>
    <col min="5378" max="5378" width="7.5703125" style="33" customWidth="1"/>
    <col min="5379" max="5379" width="6.140625" style="33" customWidth="1"/>
    <col min="5380" max="5380" width="6.5703125" style="33" customWidth="1"/>
    <col min="5381" max="5387" width="6.42578125" style="33" customWidth="1"/>
    <col min="5388" max="5619" width="11.42578125" style="33"/>
    <col min="5620" max="5620" width="11.140625" style="33" customWidth="1"/>
    <col min="5621" max="5621" width="24" style="33" customWidth="1"/>
    <col min="5622" max="5622" width="14.5703125" style="33" customWidth="1"/>
    <col min="5623" max="5623" width="15.7109375" style="33" customWidth="1"/>
    <col min="5624" max="5624" width="14.42578125" style="33" customWidth="1"/>
    <col min="5625" max="5625" width="15.85546875" style="33" customWidth="1"/>
    <col min="5626" max="5626" width="11.28515625" style="33" customWidth="1"/>
    <col min="5627" max="5627" width="14.85546875" style="33" customWidth="1"/>
    <col min="5628" max="5628" width="18" style="33" customWidth="1"/>
    <col min="5629" max="5629" width="13.42578125" style="33" customWidth="1"/>
    <col min="5630" max="5630" width="14.42578125" style="33" customWidth="1"/>
    <col min="5631" max="5631" width="18.140625" style="33" customWidth="1"/>
    <col min="5632" max="5632" width="7.140625" style="33" customWidth="1"/>
    <col min="5633" max="5633" width="6.28515625" style="33" customWidth="1"/>
    <col min="5634" max="5634" width="7.5703125" style="33" customWidth="1"/>
    <col min="5635" max="5635" width="6.140625" style="33" customWidth="1"/>
    <col min="5636" max="5636" width="6.5703125" style="33" customWidth="1"/>
    <col min="5637" max="5643" width="6.42578125" style="33" customWidth="1"/>
    <col min="5644" max="5875" width="11.42578125" style="33"/>
    <col min="5876" max="5876" width="11.140625" style="33" customWidth="1"/>
    <col min="5877" max="5877" width="24" style="33" customWidth="1"/>
    <col min="5878" max="5878" width="14.5703125" style="33" customWidth="1"/>
    <col min="5879" max="5879" width="15.7109375" style="33" customWidth="1"/>
    <col min="5880" max="5880" width="14.42578125" style="33" customWidth="1"/>
    <col min="5881" max="5881" width="15.85546875" style="33" customWidth="1"/>
    <col min="5882" max="5882" width="11.28515625" style="33" customWidth="1"/>
    <col min="5883" max="5883" width="14.85546875" style="33" customWidth="1"/>
    <col min="5884" max="5884" width="18" style="33" customWidth="1"/>
    <col min="5885" max="5885" width="13.42578125" style="33" customWidth="1"/>
    <col min="5886" max="5886" width="14.42578125" style="33" customWidth="1"/>
    <col min="5887" max="5887" width="18.140625" style="33" customWidth="1"/>
    <col min="5888" max="5888" width="7.140625" style="33" customWidth="1"/>
    <col min="5889" max="5889" width="6.28515625" style="33" customWidth="1"/>
    <col min="5890" max="5890" width="7.5703125" style="33" customWidth="1"/>
    <col min="5891" max="5891" width="6.140625" style="33" customWidth="1"/>
    <col min="5892" max="5892" width="6.5703125" style="33" customWidth="1"/>
    <col min="5893" max="5899" width="6.42578125" style="33" customWidth="1"/>
    <col min="5900" max="6131" width="11.42578125" style="33"/>
    <col min="6132" max="6132" width="11.140625" style="33" customWidth="1"/>
    <col min="6133" max="6133" width="24" style="33" customWidth="1"/>
    <col min="6134" max="6134" width="14.5703125" style="33" customWidth="1"/>
    <col min="6135" max="6135" width="15.7109375" style="33" customWidth="1"/>
    <col min="6136" max="6136" width="14.42578125" style="33" customWidth="1"/>
    <col min="6137" max="6137" width="15.85546875" style="33" customWidth="1"/>
    <col min="6138" max="6138" width="11.28515625" style="33" customWidth="1"/>
    <col min="6139" max="6139" width="14.85546875" style="33" customWidth="1"/>
    <col min="6140" max="6140" width="18" style="33" customWidth="1"/>
    <col min="6141" max="6141" width="13.42578125" style="33" customWidth="1"/>
    <col min="6142" max="6142" width="14.42578125" style="33" customWidth="1"/>
    <col min="6143" max="6143" width="18.140625" style="33" customWidth="1"/>
    <col min="6144" max="6144" width="7.140625" style="33" customWidth="1"/>
    <col min="6145" max="6145" width="6.28515625" style="33" customWidth="1"/>
    <col min="6146" max="6146" width="7.5703125" style="33" customWidth="1"/>
    <col min="6147" max="6147" width="6.140625" style="33" customWidth="1"/>
    <col min="6148" max="6148" width="6.5703125" style="33" customWidth="1"/>
    <col min="6149" max="6155" width="6.42578125" style="33" customWidth="1"/>
    <col min="6156" max="6387" width="11.42578125" style="33"/>
    <col min="6388" max="6388" width="11.140625" style="33" customWidth="1"/>
    <col min="6389" max="6389" width="24" style="33" customWidth="1"/>
    <col min="6390" max="6390" width="14.5703125" style="33" customWidth="1"/>
    <col min="6391" max="6391" width="15.7109375" style="33" customWidth="1"/>
    <col min="6392" max="6392" width="14.42578125" style="33" customWidth="1"/>
    <col min="6393" max="6393" width="15.85546875" style="33" customWidth="1"/>
    <col min="6394" max="6394" width="11.28515625" style="33" customWidth="1"/>
    <col min="6395" max="6395" width="14.85546875" style="33" customWidth="1"/>
    <col min="6396" max="6396" width="18" style="33" customWidth="1"/>
    <col min="6397" max="6397" width="13.42578125" style="33" customWidth="1"/>
    <col min="6398" max="6398" width="14.42578125" style="33" customWidth="1"/>
    <col min="6399" max="6399" width="18.140625" style="33" customWidth="1"/>
    <col min="6400" max="6400" width="7.140625" style="33" customWidth="1"/>
    <col min="6401" max="6401" width="6.28515625" style="33" customWidth="1"/>
    <col min="6402" max="6402" width="7.5703125" style="33" customWidth="1"/>
    <col min="6403" max="6403" width="6.140625" style="33" customWidth="1"/>
    <col min="6404" max="6404" width="6.5703125" style="33" customWidth="1"/>
    <col min="6405" max="6411" width="6.42578125" style="33" customWidth="1"/>
    <col min="6412" max="6643" width="11.42578125" style="33"/>
    <col min="6644" max="6644" width="11.140625" style="33" customWidth="1"/>
    <col min="6645" max="6645" width="24" style="33" customWidth="1"/>
    <col min="6646" max="6646" width="14.5703125" style="33" customWidth="1"/>
    <col min="6647" max="6647" width="15.7109375" style="33" customWidth="1"/>
    <col min="6648" max="6648" width="14.42578125" style="33" customWidth="1"/>
    <col min="6649" max="6649" width="15.85546875" style="33" customWidth="1"/>
    <col min="6650" max="6650" width="11.28515625" style="33" customWidth="1"/>
    <col min="6651" max="6651" width="14.85546875" style="33" customWidth="1"/>
    <col min="6652" max="6652" width="18" style="33" customWidth="1"/>
    <col min="6653" max="6653" width="13.42578125" style="33" customWidth="1"/>
    <col min="6654" max="6654" width="14.42578125" style="33" customWidth="1"/>
    <col min="6655" max="6655" width="18.140625" style="33" customWidth="1"/>
    <col min="6656" max="6656" width="7.140625" style="33" customWidth="1"/>
    <col min="6657" max="6657" width="6.28515625" style="33" customWidth="1"/>
    <col min="6658" max="6658" width="7.5703125" style="33" customWidth="1"/>
    <col min="6659" max="6659" width="6.140625" style="33" customWidth="1"/>
    <col min="6660" max="6660" width="6.5703125" style="33" customWidth="1"/>
    <col min="6661" max="6667" width="6.42578125" style="33" customWidth="1"/>
    <col min="6668" max="6899" width="11.42578125" style="33"/>
    <col min="6900" max="6900" width="11.140625" style="33" customWidth="1"/>
    <col min="6901" max="6901" width="24" style="33" customWidth="1"/>
    <col min="6902" max="6902" width="14.5703125" style="33" customWidth="1"/>
    <col min="6903" max="6903" width="15.7109375" style="33" customWidth="1"/>
    <col min="6904" max="6904" width="14.42578125" style="33" customWidth="1"/>
    <col min="6905" max="6905" width="15.85546875" style="33" customWidth="1"/>
    <col min="6906" max="6906" width="11.28515625" style="33" customWidth="1"/>
    <col min="6907" max="6907" width="14.85546875" style="33" customWidth="1"/>
    <col min="6908" max="6908" width="18" style="33" customWidth="1"/>
    <col min="6909" max="6909" width="13.42578125" style="33" customWidth="1"/>
    <col min="6910" max="6910" width="14.42578125" style="33" customWidth="1"/>
    <col min="6911" max="6911" width="18.140625" style="33" customWidth="1"/>
    <col min="6912" max="6912" width="7.140625" style="33" customWidth="1"/>
    <col min="6913" max="6913" width="6.28515625" style="33" customWidth="1"/>
    <col min="6914" max="6914" width="7.5703125" style="33" customWidth="1"/>
    <col min="6915" max="6915" width="6.140625" style="33" customWidth="1"/>
    <col min="6916" max="6916" width="6.5703125" style="33" customWidth="1"/>
    <col min="6917" max="6923" width="6.42578125" style="33" customWidth="1"/>
    <col min="6924" max="7155" width="11.42578125" style="33"/>
    <col min="7156" max="7156" width="11.140625" style="33" customWidth="1"/>
    <col min="7157" max="7157" width="24" style="33" customWidth="1"/>
    <col min="7158" max="7158" width="14.5703125" style="33" customWidth="1"/>
    <col min="7159" max="7159" width="15.7109375" style="33" customWidth="1"/>
    <col min="7160" max="7160" width="14.42578125" style="33" customWidth="1"/>
    <col min="7161" max="7161" width="15.85546875" style="33" customWidth="1"/>
    <col min="7162" max="7162" width="11.28515625" style="33" customWidth="1"/>
    <col min="7163" max="7163" width="14.85546875" style="33" customWidth="1"/>
    <col min="7164" max="7164" width="18" style="33" customWidth="1"/>
    <col min="7165" max="7165" width="13.42578125" style="33" customWidth="1"/>
    <col min="7166" max="7166" width="14.42578125" style="33" customWidth="1"/>
    <col min="7167" max="7167" width="18.140625" style="33" customWidth="1"/>
    <col min="7168" max="7168" width="7.140625" style="33" customWidth="1"/>
    <col min="7169" max="7169" width="6.28515625" style="33" customWidth="1"/>
    <col min="7170" max="7170" width="7.5703125" style="33" customWidth="1"/>
    <col min="7171" max="7171" width="6.140625" style="33" customWidth="1"/>
    <col min="7172" max="7172" width="6.5703125" style="33" customWidth="1"/>
    <col min="7173" max="7179" width="6.42578125" style="33" customWidth="1"/>
    <col min="7180" max="7411" width="11.42578125" style="33"/>
    <col min="7412" max="7412" width="11.140625" style="33" customWidth="1"/>
    <col min="7413" max="7413" width="24" style="33" customWidth="1"/>
    <col min="7414" max="7414" width="14.5703125" style="33" customWidth="1"/>
    <col min="7415" max="7415" width="15.7109375" style="33" customWidth="1"/>
    <col min="7416" max="7416" width="14.42578125" style="33" customWidth="1"/>
    <col min="7417" max="7417" width="15.85546875" style="33" customWidth="1"/>
    <col min="7418" max="7418" width="11.28515625" style="33" customWidth="1"/>
    <col min="7419" max="7419" width="14.85546875" style="33" customWidth="1"/>
    <col min="7420" max="7420" width="18" style="33" customWidth="1"/>
    <col min="7421" max="7421" width="13.42578125" style="33" customWidth="1"/>
    <col min="7422" max="7422" width="14.42578125" style="33" customWidth="1"/>
    <col min="7423" max="7423" width="18.140625" style="33" customWidth="1"/>
    <col min="7424" max="7424" width="7.140625" style="33" customWidth="1"/>
    <col min="7425" max="7425" width="6.28515625" style="33" customWidth="1"/>
    <col min="7426" max="7426" width="7.5703125" style="33" customWidth="1"/>
    <col min="7427" max="7427" width="6.140625" style="33" customWidth="1"/>
    <col min="7428" max="7428" width="6.5703125" style="33" customWidth="1"/>
    <col min="7429" max="7435" width="6.42578125" style="33" customWidth="1"/>
    <col min="7436" max="7667" width="11.42578125" style="33"/>
    <col min="7668" max="7668" width="11.140625" style="33" customWidth="1"/>
    <col min="7669" max="7669" width="24" style="33" customWidth="1"/>
    <col min="7670" max="7670" width="14.5703125" style="33" customWidth="1"/>
    <col min="7671" max="7671" width="15.7109375" style="33" customWidth="1"/>
    <col min="7672" max="7672" width="14.42578125" style="33" customWidth="1"/>
    <col min="7673" max="7673" width="15.85546875" style="33" customWidth="1"/>
    <col min="7674" max="7674" width="11.28515625" style="33" customWidth="1"/>
    <col min="7675" max="7675" width="14.85546875" style="33" customWidth="1"/>
    <col min="7676" max="7676" width="18" style="33" customWidth="1"/>
    <col min="7677" max="7677" width="13.42578125" style="33" customWidth="1"/>
    <col min="7678" max="7678" width="14.42578125" style="33" customWidth="1"/>
    <col min="7679" max="7679" width="18.140625" style="33" customWidth="1"/>
    <col min="7680" max="7680" width="7.140625" style="33" customWidth="1"/>
    <col min="7681" max="7681" width="6.28515625" style="33" customWidth="1"/>
    <col min="7682" max="7682" width="7.5703125" style="33" customWidth="1"/>
    <col min="7683" max="7683" width="6.140625" style="33" customWidth="1"/>
    <col min="7684" max="7684" width="6.5703125" style="33" customWidth="1"/>
    <col min="7685" max="7691" width="6.42578125" style="33" customWidth="1"/>
    <col min="7692" max="7923" width="11.42578125" style="33"/>
    <col min="7924" max="7924" width="11.140625" style="33" customWidth="1"/>
    <col min="7925" max="7925" width="24" style="33" customWidth="1"/>
    <col min="7926" max="7926" width="14.5703125" style="33" customWidth="1"/>
    <col min="7927" max="7927" width="15.7109375" style="33" customWidth="1"/>
    <col min="7928" max="7928" width="14.42578125" style="33" customWidth="1"/>
    <col min="7929" max="7929" width="15.85546875" style="33" customWidth="1"/>
    <col min="7930" max="7930" width="11.28515625" style="33" customWidth="1"/>
    <col min="7931" max="7931" width="14.85546875" style="33" customWidth="1"/>
    <col min="7932" max="7932" width="18" style="33" customWidth="1"/>
    <col min="7933" max="7933" width="13.42578125" style="33" customWidth="1"/>
    <col min="7934" max="7934" width="14.42578125" style="33" customWidth="1"/>
    <col min="7935" max="7935" width="18.140625" style="33" customWidth="1"/>
    <col min="7936" max="7936" width="7.140625" style="33" customWidth="1"/>
    <col min="7937" max="7937" width="6.28515625" style="33" customWidth="1"/>
    <col min="7938" max="7938" width="7.5703125" style="33" customWidth="1"/>
    <col min="7939" max="7939" width="6.140625" style="33" customWidth="1"/>
    <col min="7940" max="7940" width="6.5703125" style="33" customWidth="1"/>
    <col min="7941" max="7947" width="6.42578125" style="33" customWidth="1"/>
    <col min="7948" max="8179" width="11.42578125" style="33"/>
    <col min="8180" max="8180" width="11.140625" style="33" customWidth="1"/>
    <col min="8181" max="8181" width="24" style="33" customWidth="1"/>
    <col min="8182" max="8182" width="14.5703125" style="33" customWidth="1"/>
    <col min="8183" max="8183" width="15.7109375" style="33" customWidth="1"/>
    <col min="8184" max="8184" width="14.42578125" style="33" customWidth="1"/>
    <col min="8185" max="8185" width="15.85546875" style="33" customWidth="1"/>
    <col min="8186" max="8186" width="11.28515625" style="33" customWidth="1"/>
    <col min="8187" max="8187" width="14.85546875" style="33" customWidth="1"/>
    <col min="8188" max="8188" width="18" style="33" customWidth="1"/>
    <col min="8189" max="8189" width="13.42578125" style="33" customWidth="1"/>
    <col min="8190" max="8190" width="14.42578125" style="33" customWidth="1"/>
    <col min="8191" max="8191" width="18.140625" style="33" customWidth="1"/>
    <col min="8192" max="8192" width="7.140625" style="33" customWidth="1"/>
    <col min="8193" max="8193" width="6.28515625" style="33" customWidth="1"/>
    <col min="8194" max="8194" width="7.5703125" style="33" customWidth="1"/>
    <col min="8195" max="8195" width="6.140625" style="33" customWidth="1"/>
    <col min="8196" max="8196" width="6.5703125" style="33" customWidth="1"/>
    <col min="8197" max="8203" width="6.42578125" style="33" customWidth="1"/>
    <col min="8204" max="8435" width="11.42578125" style="33"/>
    <col min="8436" max="8436" width="11.140625" style="33" customWidth="1"/>
    <col min="8437" max="8437" width="24" style="33" customWidth="1"/>
    <col min="8438" max="8438" width="14.5703125" style="33" customWidth="1"/>
    <col min="8439" max="8439" width="15.7109375" style="33" customWidth="1"/>
    <col min="8440" max="8440" width="14.42578125" style="33" customWidth="1"/>
    <col min="8441" max="8441" width="15.85546875" style="33" customWidth="1"/>
    <col min="8442" max="8442" width="11.28515625" style="33" customWidth="1"/>
    <col min="8443" max="8443" width="14.85546875" style="33" customWidth="1"/>
    <col min="8444" max="8444" width="18" style="33" customWidth="1"/>
    <col min="8445" max="8445" width="13.42578125" style="33" customWidth="1"/>
    <col min="8446" max="8446" width="14.42578125" style="33" customWidth="1"/>
    <col min="8447" max="8447" width="18.140625" style="33" customWidth="1"/>
    <col min="8448" max="8448" width="7.140625" style="33" customWidth="1"/>
    <col min="8449" max="8449" width="6.28515625" style="33" customWidth="1"/>
    <col min="8450" max="8450" width="7.5703125" style="33" customWidth="1"/>
    <col min="8451" max="8451" width="6.140625" style="33" customWidth="1"/>
    <col min="8452" max="8452" width="6.5703125" style="33" customWidth="1"/>
    <col min="8453" max="8459" width="6.42578125" style="33" customWidth="1"/>
    <col min="8460" max="8691" width="11.42578125" style="33"/>
    <col min="8692" max="8692" width="11.140625" style="33" customWidth="1"/>
    <col min="8693" max="8693" width="24" style="33" customWidth="1"/>
    <col min="8694" max="8694" width="14.5703125" style="33" customWidth="1"/>
    <col min="8695" max="8695" width="15.7109375" style="33" customWidth="1"/>
    <col min="8696" max="8696" width="14.42578125" style="33" customWidth="1"/>
    <col min="8697" max="8697" width="15.85546875" style="33" customWidth="1"/>
    <col min="8698" max="8698" width="11.28515625" style="33" customWidth="1"/>
    <col min="8699" max="8699" width="14.85546875" style="33" customWidth="1"/>
    <col min="8700" max="8700" width="18" style="33" customWidth="1"/>
    <col min="8701" max="8701" width="13.42578125" style="33" customWidth="1"/>
    <col min="8702" max="8702" width="14.42578125" style="33" customWidth="1"/>
    <col min="8703" max="8703" width="18.140625" style="33" customWidth="1"/>
    <col min="8704" max="8704" width="7.140625" style="33" customWidth="1"/>
    <col min="8705" max="8705" width="6.28515625" style="33" customWidth="1"/>
    <col min="8706" max="8706" width="7.5703125" style="33" customWidth="1"/>
    <col min="8707" max="8707" width="6.140625" style="33" customWidth="1"/>
    <col min="8708" max="8708" width="6.5703125" style="33" customWidth="1"/>
    <col min="8709" max="8715" width="6.42578125" style="33" customWidth="1"/>
    <col min="8716" max="8947" width="11.42578125" style="33"/>
    <col min="8948" max="8948" width="11.140625" style="33" customWidth="1"/>
    <col min="8949" max="8949" width="24" style="33" customWidth="1"/>
    <col min="8950" max="8950" width="14.5703125" style="33" customWidth="1"/>
    <col min="8951" max="8951" width="15.7109375" style="33" customWidth="1"/>
    <col min="8952" max="8952" width="14.42578125" style="33" customWidth="1"/>
    <col min="8953" max="8953" width="15.85546875" style="33" customWidth="1"/>
    <col min="8954" max="8954" width="11.28515625" style="33" customWidth="1"/>
    <col min="8955" max="8955" width="14.85546875" style="33" customWidth="1"/>
    <col min="8956" max="8956" width="18" style="33" customWidth="1"/>
    <col min="8957" max="8957" width="13.42578125" style="33" customWidth="1"/>
    <col min="8958" max="8958" width="14.42578125" style="33" customWidth="1"/>
    <col min="8959" max="8959" width="18.140625" style="33" customWidth="1"/>
    <col min="8960" max="8960" width="7.140625" style="33" customWidth="1"/>
    <col min="8961" max="8961" width="6.28515625" style="33" customWidth="1"/>
    <col min="8962" max="8962" width="7.5703125" style="33" customWidth="1"/>
    <col min="8963" max="8963" width="6.140625" style="33" customWidth="1"/>
    <col min="8964" max="8964" width="6.5703125" style="33" customWidth="1"/>
    <col min="8965" max="8971" width="6.42578125" style="33" customWidth="1"/>
    <col min="8972" max="9203" width="11.42578125" style="33"/>
    <col min="9204" max="9204" width="11.140625" style="33" customWidth="1"/>
    <col min="9205" max="9205" width="24" style="33" customWidth="1"/>
    <col min="9206" max="9206" width="14.5703125" style="33" customWidth="1"/>
    <col min="9207" max="9207" width="15.7109375" style="33" customWidth="1"/>
    <col min="9208" max="9208" width="14.42578125" style="33" customWidth="1"/>
    <col min="9209" max="9209" width="15.85546875" style="33" customWidth="1"/>
    <col min="9210" max="9210" width="11.28515625" style="33" customWidth="1"/>
    <col min="9211" max="9211" width="14.85546875" style="33" customWidth="1"/>
    <col min="9212" max="9212" width="18" style="33" customWidth="1"/>
    <col min="9213" max="9213" width="13.42578125" style="33" customWidth="1"/>
    <col min="9214" max="9214" width="14.42578125" style="33" customWidth="1"/>
    <col min="9215" max="9215" width="18.140625" style="33" customWidth="1"/>
    <col min="9216" max="9216" width="7.140625" style="33" customWidth="1"/>
    <col min="9217" max="9217" width="6.28515625" style="33" customWidth="1"/>
    <col min="9218" max="9218" width="7.5703125" style="33" customWidth="1"/>
    <col min="9219" max="9219" width="6.140625" style="33" customWidth="1"/>
    <col min="9220" max="9220" width="6.5703125" style="33" customWidth="1"/>
    <col min="9221" max="9227" width="6.42578125" style="33" customWidth="1"/>
    <col min="9228" max="9459" width="11.42578125" style="33"/>
    <col min="9460" max="9460" width="11.140625" style="33" customWidth="1"/>
    <col min="9461" max="9461" width="24" style="33" customWidth="1"/>
    <col min="9462" max="9462" width="14.5703125" style="33" customWidth="1"/>
    <col min="9463" max="9463" width="15.7109375" style="33" customWidth="1"/>
    <col min="9464" max="9464" width="14.42578125" style="33" customWidth="1"/>
    <col min="9465" max="9465" width="15.85546875" style="33" customWidth="1"/>
    <col min="9466" max="9466" width="11.28515625" style="33" customWidth="1"/>
    <col min="9467" max="9467" width="14.85546875" style="33" customWidth="1"/>
    <col min="9468" max="9468" width="18" style="33" customWidth="1"/>
    <col min="9469" max="9469" width="13.42578125" style="33" customWidth="1"/>
    <col min="9470" max="9470" width="14.42578125" style="33" customWidth="1"/>
    <col min="9471" max="9471" width="18.140625" style="33" customWidth="1"/>
    <col min="9472" max="9472" width="7.140625" style="33" customWidth="1"/>
    <col min="9473" max="9473" width="6.28515625" style="33" customWidth="1"/>
    <col min="9474" max="9474" width="7.5703125" style="33" customWidth="1"/>
    <col min="9475" max="9475" width="6.140625" style="33" customWidth="1"/>
    <col min="9476" max="9476" width="6.5703125" style="33" customWidth="1"/>
    <col min="9477" max="9483" width="6.42578125" style="33" customWidth="1"/>
    <col min="9484" max="9715" width="11.42578125" style="33"/>
    <col min="9716" max="9716" width="11.140625" style="33" customWidth="1"/>
    <col min="9717" max="9717" width="24" style="33" customWidth="1"/>
    <col min="9718" max="9718" width="14.5703125" style="33" customWidth="1"/>
    <col min="9719" max="9719" width="15.7109375" style="33" customWidth="1"/>
    <col min="9720" max="9720" width="14.42578125" style="33" customWidth="1"/>
    <col min="9721" max="9721" width="15.85546875" style="33" customWidth="1"/>
    <col min="9722" max="9722" width="11.28515625" style="33" customWidth="1"/>
    <col min="9723" max="9723" width="14.85546875" style="33" customWidth="1"/>
    <col min="9724" max="9724" width="18" style="33" customWidth="1"/>
    <col min="9725" max="9725" width="13.42578125" style="33" customWidth="1"/>
    <col min="9726" max="9726" width="14.42578125" style="33" customWidth="1"/>
    <col min="9727" max="9727" width="18.140625" style="33" customWidth="1"/>
    <col min="9728" max="9728" width="7.140625" style="33" customWidth="1"/>
    <col min="9729" max="9729" width="6.28515625" style="33" customWidth="1"/>
    <col min="9730" max="9730" width="7.5703125" style="33" customWidth="1"/>
    <col min="9731" max="9731" width="6.140625" style="33" customWidth="1"/>
    <col min="9732" max="9732" width="6.5703125" style="33" customWidth="1"/>
    <col min="9733" max="9739" width="6.42578125" style="33" customWidth="1"/>
    <col min="9740" max="9971" width="11.42578125" style="33"/>
    <col min="9972" max="9972" width="11.140625" style="33" customWidth="1"/>
    <col min="9973" max="9973" width="24" style="33" customWidth="1"/>
    <col min="9974" max="9974" width="14.5703125" style="33" customWidth="1"/>
    <col min="9975" max="9975" width="15.7109375" style="33" customWidth="1"/>
    <col min="9976" max="9976" width="14.42578125" style="33" customWidth="1"/>
    <col min="9977" max="9977" width="15.85546875" style="33" customWidth="1"/>
    <col min="9978" max="9978" width="11.28515625" style="33" customWidth="1"/>
    <col min="9979" max="9979" width="14.85546875" style="33" customWidth="1"/>
    <col min="9980" max="9980" width="18" style="33" customWidth="1"/>
    <col min="9981" max="9981" width="13.42578125" style="33" customWidth="1"/>
    <col min="9982" max="9982" width="14.42578125" style="33" customWidth="1"/>
    <col min="9983" max="9983" width="18.140625" style="33" customWidth="1"/>
    <col min="9984" max="9984" width="7.140625" style="33" customWidth="1"/>
    <col min="9985" max="9985" width="6.28515625" style="33" customWidth="1"/>
    <col min="9986" max="9986" width="7.5703125" style="33" customWidth="1"/>
    <col min="9987" max="9987" width="6.140625" style="33" customWidth="1"/>
    <col min="9988" max="9988" width="6.5703125" style="33" customWidth="1"/>
    <col min="9989" max="9995" width="6.42578125" style="33" customWidth="1"/>
    <col min="9996" max="10227" width="11.42578125" style="33"/>
    <col min="10228" max="10228" width="11.140625" style="33" customWidth="1"/>
    <col min="10229" max="10229" width="24" style="33" customWidth="1"/>
    <col min="10230" max="10230" width="14.5703125" style="33" customWidth="1"/>
    <col min="10231" max="10231" width="15.7109375" style="33" customWidth="1"/>
    <col min="10232" max="10232" width="14.42578125" style="33" customWidth="1"/>
    <col min="10233" max="10233" width="15.85546875" style="33" customWidth="1"/>
    <col min="10234" max="10234" width="11.28515625" style="33" customWidth="1"/>
    <col min="10235" max="10235" width="14.85546875" style="33" customWidth="1"/>
    <col min="10236" max="10236" width="18" style="33" customWidth="1"/>
    <col min="10237" max="10237" width="13.42578125" style="33" customWidth="1"/>
    <col min="10238" max="10238" width="14.42578125" style="33" customWidth="1"/>
    <col min="10239" max="10239" width="18.140625" style="33" customWidth="1"/>
    <col min="10240" max="10240" width="7.140625" style="33" customWidth="1"/>
    <col min="10241" max="10241" width="6.28515625" style="33" customWidth="1"/>
    <col min="10242" max="10242" width="7.5703125" style="33" customWidth="1"/>
    <col min="10243" max="10243" width="6.140625" style="33" customWidth="1"/>
    <col min="10244" max="10244" width="6.5703125" style="33" customWidth="1"/>
    <col min="10245" max="10251" width="6.42578125" style="33" customWidth="1"/>
    <col min="10252" max="10483" width="11.42578125" style="33"/>
    <col min="10484" max="10484" width="11.140625" style="33" customWidth="1"/>
    <col min="10485" max="10485" width="24" style="33" customWidth="1"/>
    <col min="10486" max="10486" width="14.5703125" style="33" customWidth="1"/>
    <col min="10487" max="10487" width="15.7109375" style="33" customWidth="1"/>
    <col min="10488" max="10488" width="14.42578125" style="33" customWidth="1"/>
    <col min="10489" max="10489" width="15.85546875" style="33" customWidth="1"/>
    <col min="10490" max="10490" width="11.28515625" style="33" customWidth="1"/>
    <col min="10491" max="10491" width="14.85546875" style="33" customWidth="1"/>
    <col min="10492" max="10492" width="18" style="33" customWidth="1"/>
    <col min="10493" max="10493" width="13.42578125" style="33" customWidth="1"/>
    <col min="10494" max="10494" width="14.42578125" style="33" customWidth="1"/>
    <col min="10495" max="10495" width="18.140625" style="33" customWidth="1"/>
    <col min="10496" max="10496" width="7.140625" style="33" customWidth="1"/>
    <col min="10497" max="10497" width="6.28515625" style="33" customWidth="1"/>
    <col min="10498" max="10498" width="7.5703125" style="33" customWidth="1"/>
    <col min="10499" max="10499" width="6.140625" style="33" customWidth="1"/>
    <col min="10500" max="10500" width="6.5703125" style="33" customWidth="1"/>
    <col min="10501" max="10507" width="6.42578125" style="33" customWidth="1"/>
    <col min="10508" max="10739" width="11.42578125" style="33"/>
    <col min="10740" max="10740" width="11.140625" style="33" customWidth="1"/>
    <col min="10741" max="10741" width="24" style="33" customWidth="1"/>
    <col min="10742" max="10742" width="14.5703125" style="33" customWidth="1"/>
    <col min="10743" max="10743" width="15.7109375" style="33" customWidth="1"/>
    <col min="10744" max="10744" width="14.42578125" style="33" customWidth="1"/>
    <col min="10745" max="10745" width="15.85546875" style="33" customWidth="1"/>
    <col min="10746" max="10746" width="11.28515625" style="33" customWidth="1"/>
    <col min="10747" max="10747" width="14.85546875" style="33" customWidth="1"/>
    <col min="10748" max="10748" width="18" style="33" customWidth="1"/>
    <col min="10749" max="10749" width="13.42578125" style="33" customWidth="1"/>
    <col min="10750" max="10750" width="14.42578125" style="33" customWidth="1"/>
    <col min="10751" max="10751" width="18.140625" style="33" customWidth="1"/>
    <col min="10752" max="10752" width="7.140625" style="33" customWidth="1"/>
    <col min="10753" max="10753" width="6.28515625" style="33" customWidth="1"/>
    <col min="10754" max="10754" width="7.5703125" style="33" customWidth="1"/>
    <col min="10755" max="10755" width="6.140625" style="33" customWidth="1"/>
    <col min="10756" max="10756" width="6.5703125" style="33" customWidth="1"/>
    <col min="10757" max="10763" width="6.42578125" style="33" customWidth="1"/>
    <col min="10764" max="10995" width="11.42578125" style="33"/>
    <col min="10996" max="10996" width="11.140625" style="33" customWidth="1"/>
    <col min="10997" max="10997" width="24" style="33" customWidth="1"/>
    <col min="10998" max="10998" width="14.5703125" style="33" customWidth="1"/>
    <col min="10999" max="10999" width="15.7109375" style="33" customWidth="1"/>
    <col min="11000" max="11000" width="14.42578125" style="33" customWidth="1"/>
    <col min="11001" max="11001" width="15.85546875" style="33" customWidth="1"/>
    <col min="11002" max="11002" width="11.28515625" style="33" customWidth="1"/>
    <col min="11003" max="11003" width="14.85546875" style="33" customWidth="1"/>
    <col min="11004" max="11004" width="18" style="33" customWidth="1"/>
    <col min="11005" max="11005" width="13.42578125" style="33" customWidth="1"/>
    <col min="11006" max="11006" width="14.42578125" style="33" customWidth="1"/>
    <col min="11007" max="11007" width="18.140625" style="33" customWidth="1"/>
    <col min="11008" max="11008" width="7.140625" style="33" customWidth="1"/>
    <col min="11009" max="11009" width="6.28515625" style="33" customWidth="1"/>
    <col min="11010" max="11010" width="7.5703125" style="33" customWidth="1"/>
    <col min="11011" max="11011" width="6.140625" style="33" customWidth="1"/>
    <col min="11012" max="11012" width="6.5703125" style="33" customWidth="1"/>
    <col min="11013" max="11019" width="6.42578125" style="33" customWidth="1"/>
    <col min="11020" max="11251" width="11.42578125" style="33"/>
    <col min="11252" max="11252" width="11.140625" style="33" customWidth="1"/>
    <col min="11253" max="11253" width="24" style="33" customWidth="1"/>
    <col min="11254" max="11254" width="14.5703125" style="33" customWidth="1"/>
    <col min="11255" max="11255" width="15.7109375" style="33" customWidth="1"/>
    <col min="11256" max="11256" width="14.42578125" style="33" customWidth="1"/>
    <col min="11257" max="11257" width="15.85546875" style="33" customWidth="1"/>
    <col min="11258" max="11258" width="11.28515625" style="33" customWidth="1"/>
    <col min="11259" max="11259" width="14.85546875" style="33" customWidth="1"/>
    <col min="11260" max="11260" width="18" style="33" customWidth="1"/>
    <col min="11261" max="11261" width="13.42578125" style="33" customWidth="1"/>
    <col min="11262" max="11262" width="14.42578125" style="33" customWidth="1"/>
    <col min="11263" max="11263" width="18.140625" style="33" customWidth="1"/>
    <col min="11264" max="11264" width="7.140625" style="33" customWidth="1"/>
    <col min="11265" max="11265" width="6.28515625" style="33" customWidth="1"/>
    <col min="11266" max="11266" width="7.5703125" style="33" customWidth="1"/>
    <col min="11267" max="11267" width="6.140625" style="33" customWidth="1"/>
    <col min="11268" max="11268" width="6.5703125" style="33" customWidth="1"/>
    <col min="11269" max="11275" width="6.42578125" style="33" customWidth="1"/>
    <col min="11276" max="11507" width="11.42578125" style="33"/>
    <col min="11508" max="11508" width="11.140625" style="33" customWidth="1"/>
    <col min="11509" max="11509" width="24" style="33" customWidth="1"/>
    <col min="11510" max="11510" width="14.5703125" style="33" customWidth="1"/>
    <col min="11511" max="11511" width="15.7109375" style="33" customWidth="1"/>
    <col min="11512" max="11512" width="14.42578125" style="33" customWidth="1"/>
    <col min="11513" max="11513" width="15.85546875" style="33" customWidth="1"/>
    <col min="11514" max="11514" width="11.28515625" style="33" customWidth="1"/>
    <col min="11515" max="11515" width="14.85546875" style="33" customWidth="1"/>
    <col min="11516" max="11516" width="18" style="33" customWidth="1"/>
    <col min="11517" max="11517" width="13.42578125" style="33" customWidth="1"/>
    <col min="11518" max="11518" width="14.42578125" style="33" customWidth="1"/>
    <col min="11519" max="11519" width="18.140625" style="33" customWidth="1"/>
    <col min="11520" max="11520" width="7.140625" style="33" customWidth="1"/>
    <col min="11521" max="11521" width="6.28515625" style="33" customWidth="1"/>
    <col min="11522" max="11522" width="7.5703125" style="33" customWidth="1"/>
    <col min="11523" max="11523" width="6.140625" style="33" customWidth="1"/>
    <col min="11524" max="11524" width="6.5703125" style="33" customWidth="1"/>
    <col min="11525" max="11531" width="6.42578125" style="33" customWidth="1"/>
    <col min="11532" max="11763" width="11.42578125" style="33"/>
    <col min="11764" max="11764" width="11.140625" style="33" customWidth="1"/>
    <col min="11765" max="11765" width="24" style="33" customWidth="1"/>
    <col min="11766" max="11766" width="14.5703125" style="33" customWidth="1"/>
    <col min="11767" max="11767" width="15.7109375" style="33" customWidth="1"/>
    <col min="11768" max="11768" width="14.42578125" style="33" customWidth="1"/>
    <col min="11769" max="11769" width="15.85546875" style="33" customWidth="1"/>
    <col min="11770" max="11770" width="11.28515625" style="33" customWidth="1"/>
    <col min="11771" max="11771" width="14.85546875" style="33" customWidth="1"/>
    <col min="11772" max="11772" width="18" style="33" customWidth="1"/>
    <col min="11773" max="11773" width="13.42578125" style="33" customWidth="1"/>
    <col min="11774" max="11774" width="14.42578125" style="33" customWidth="1"/>
    <col min="11775" max="11775" width="18.140625" style="33" customWidth="1"/>
    <col min="11776" max="11776" width="7.140625" style="33" customWidth="1"/>
    <col min="11777" max="11777" width="6.28515625" style="33" customWidth="1"/>
    <col min="11778" max="11778" width="7.5703125" style="33" customWidth="1"/>
    <col min="11779" max="11779" width="6.140625" style="33" customWidth="1"/>
    <col min="11780" max="11780" width="6.5703125" style="33" customWidth="1"/>
    <col min="11781" max="11787" width="6.42578125" style="33" customWidth="1"/>
    <col min="11788" max="12019" width="11.42578125" style="33"/>
    <col min="12020" max="12020" width="11.140625" style="33" customWidth="1"/>
    <col min="12021" max="12021" width="24" style="33" customWidth="1"/>
    <col min="12022" max="12022" width="14.5703125" style="33" customWidth="1"/>
    <col min="12023" max="12023" width="15.7109375" style="33" customWidth="1"/>
    <col min="12024" max="12024" width="14.42578125" style="33" customWidth="1"/>
    <col min="12025" max="12025" width="15.85546875" style="33" customWidth="1"/>
    <col min="12026" max="12026" width="11.28515625" style="33" customWidth="1"/>
    <col min="12027" max="12027" width="14.85546875" style="33" customWidth="1"/>
    <col min="12028" max="12028" width="18" style="33" customWidth="1"/>
    <col min="12029" max="12029" width="13.42578125" style="33" customWidth="1"/>
    <col min="12030" max="12030" width="14.42578125" style="33" customWidth="1"/>
    <col min="12031" max="12031" width="18.140625" style="33" customWidth="1"/>
    <col min="12032" max="12032" width="7.140625" style="33" customWidth="1"/>
    <col min="12033" max="12033" width="6.28515625" style="33" customWidth="1"/>
    <col min="12034" max="12034" width="7.5703125" style="33" customWidth="1"/>
    <col min="12035" max="12035" width="6.140625" style="33" customWidth="1"/>
    <col min="12036" max="12036" width="6.5703125" style="33" customWidth="1"/>
    <col min="12037" max="12043" width="6.42578125" style="33" customWidth="1"/>
    <col min="12044" max="12275" width="11.42578125" style="33"/>
    <col min="12276" max="12276" width="11.140625" style="33" customWidth="1"/>
    <col min="12277" max="12277" width="24" style="33" customWidth="1"/>
    <col min="12278" max="12278" width="14.5703125" style="33" customWidth="1"/>
    <col min="12279" max="12279" width="15.7109375" style="33" customWidth="1"/>
    <col min="12280" max="12280" width="14.42578125" style="33" customWidth="1"/>
    <col min="12281" max="12281" width="15.85546875" style="33" customWidth="1"/>
    <col min="12282" max="12282" width="11.28515625" style="33" customWidth="1"/>
    <col min="12283" max="12283" width="14.85546875" style="33" customWidth="1"/>
    <col min="12284" max="12284" width="18" style="33" customWidth="1"/>
    <col min="12285" max="12285" width="13.42578125" style="33" customWidth="1"/>
    <col min="12286" max="12286" width="14.42578125" style="33" customWidth="1"/>
    <col min="12287" max="12287" width="18.140625" style="33" customWidth="1"/>
    <col min="12288" max="12288" width="7.140625" style="33" customWidth="1"/>
    <col min="12289" max="12289" width="6.28515625" style="33" customWidth="1"/>
    <col min="12290" max="12290" width="7.5703125" style="33" customWidth="1"/>
    <col min="12291" max="12291" width="6.140625" style="33" customWidth="1"/>
    <col min="12292" max="12292" width="6.5703125" style="33" customWidth="1"/>
    <col min="12293" max="12299" width="6.42578125" style="33" customWidth="1"/>
    <col min="12300" max="12531" width="11.42578125" style="33"/>
    <col min="12532" max="12532" width="11.140625" style="33" customWidth="1"/>
    <col min="12533" max="12533" width="24" style="33" customWidth="1"/>
    <col min="12534" max="12534" width="14.5703125" style="33" customWidth="1"/>
    <col min="12535" max="12535" width="15.7109375" style="33" customWidth="1"/>
    <col min="12536" max="12536" width="14.42578125" style="33" customWidth="1"/>
    <col min="12537" max="12537" width="15.85546875" style="33" customWidth="1"/>
    <col min="12538" max="12538" width="11.28515625" style="33" customWidth="1"/>
    <col min="12539" max="12539" width="14.85546875" style="33" customWidth="1"/>
    <col min="12540" max="12540" width="18" style="33" customWidth="1"/>
    <col min="12541" max="12541" width="13.42578125" style="33" customWidth="1"/>
    <col min="12542" max="12542" width="14.42578125" style="33" customWidth="1"/>
    <col min="12543" max="12543" width="18.140625" style="33" customWidth="1"/>
    <col min="12544" max="12544" width="7.140625" style="33" customWidth="1"/>
    <col min="12545" max="12545" width="6.28515625" style="33" customWidth="1"/>
    <col min="12546" max="12546" width="7.5703125" style="33" customWidth="1"/>
    <col min="12547" max="12547" width="6.140625" style="33" customWidth="1"/>
    <col min="12548" max="12548" width="6.5703125" style="33" customWidth="1"/>
    <col min="12549" max="12555" width="6.42578125" style="33" customWidth="1"/>
    <col min="12556" max="12787" width="11.42578125" style="33"/>
    <col min="12788" max="12788" width="11.140625" style="33" customWidth="1"/>
    <col min="12789" max="12789" width="24" style="33" customWidth="1"/>
    <col min="12790" max="12790" width="14.5703125" style="33" customWidth="1"/>
    <col min="12791" max="12791" width="15.7109375" style="33" customWidth="1"/>
    <col min="12792" max="12792" width="14.42578125" style="33" customWidth="1"/>
    <col min="12793" max="12793" width="15.85546875" style="33" customWidth="1"/>
    <col min="12794" max="12794" width="11.28515625" style="33" customWidth="1"/>
    <col min="12795" max="12795" width="14.85546875" style="33" customWidth="1"/>
    <col min="12796" max="12796" width="18" style="33" customWidth="1"/>
    <col min="12797" max="12797" width="13.42578125" style="33" customWidth="1"/>
    <col min="12798" max="12798" width="14.42578125" style="33" customWidth="1"/>
    <col min="12799" max="12799" width="18.140625" style="33" customWidth="1"/>
    <col min="12800" max="12800" width="7.140625" style="33" customWidth="1"/>
    <col min="12801" max="12801" width="6.28515625" style="33" customWidth="1"/>
    <col min="12802" max="12802" width="7.5703125" style="33" customWidth="1"/>
    <col min="12803" max="12803" width="6.140625" style="33" customWidth="1"/>
    <col min="12804" max="12804" width="6.5703125" style="33" customWidth="1"/>
    <col min="12805" max="12811" width="6.42578125" style="33" customWidth="1"/>
    <col min="12812" max="13043" width="11.42578125" style="33"/>
    <col min="13044" max="13044" width="11.140625" style="33" customWidth="1"/>
    <col min="13045" max="13045" width="24" style="33" customWidth="1"/>
    <col min="13046" max="13046" width="14.5703125" style="33" customWidth="1"/>
    <col min="13047" max="13047" width="15.7109375" style="33" customWidth="1"/>
    <col min="13048" max="13048" width="14.42578125" style="33" customWidth="1"/>
    <col min="13049" max="13049" width="15.85546875" style="33" customWidth="1"/>
    <col min="13050" max="13050" width="11.28515625" style="33" customWidth="1"/>
    <col min="13051" max="13051" width="14.85546875" style="33" customWidth="1"/>
    <col min="13052" max="13052" width="18" style="33" customWidth="1"/>
    <col min="13053" max="13053" width="13.42578125" style="33" customWidth="1"/>
    <col min="13054" max="13054" width="14.42578125" style="33" customWidth="1"/>
    <col min="13055" max="13055" width="18.140625" style="33" customWidth="1"/>
    <col min="13056" max="13056" width="7.140625" style="33" customWidth="1"/>
    <col min="13057" max="13057" width="6.28515625" style="33" customWidth="1"/>
    <col min="13058" max="13058" width="7.5703125" style="33" customWidth="1"/>
    <col min="13059" max="13059" width="6.140625" style="33" customWidth="1"/>
    <col min="13060" max="13060" width="6.5703125" style="33" customWidth="1"/>
    <col min="13061" max="13067" width="6.42578125" style="33" customWidth="1"/>
    <col min="13068" max="13299" width="11.42578125" style="33"/>
    <col min="13300" max="13300" width="11.140625" style="33" customWidth="1"/>
    <col min="13301" max="13301" width="24" style="33" customWidth="1"/>
    <col min="13302" max="13302" width="14.5703125" style="33" customWidth="1"/>
    <col min="13303" max="13303" width="15.7109375" style="33" customWidth="1"/>
    <col min="13304" max="13304" width="14.42578125" style="33" customWidth="1"/>
    <col min="13305" max="13305" width="15.85546875" style="33" customWidth="1"/>
    <col min="13306" max="13306" width="11.28515625" style="33" customWidth="1"/>
    <col min="13307" max="13307" width="14.85546875" style="33" customWidth="1"/>
    <col min="13308" max="13308" width="18" style="33" customWidth="1"/>
    <col min="13309" max="13309" width="13.42578125" style="33" customWidth="1"/>
    <col min="13310" max="13310" width="14.42578125" style="33" customWidth="1"/>
    <col min="13311" max="13311" width="18.140625" style="33" customWidth="1"/>
    <col min="13312" max="13312" width="7.140625" style="33" customWidth="1"/>
    <col min="13313" max="13313" width="6.28515625" style="33" customWidth="1"/>
    <col min="13314" max="13314" width="7.5703125" style="33" customWidth="1"/>
    <col min="13315" max="13315" width="6.140625" style="33" customWidth="1"/>
    <col min="13316" max="13316" width="6.5703125" style="33" customWidth="1"/>
    <col min="13317" max="13323" width="6.42578125" style="33" customWidth="1"/>
    <col min="13324" max="13555" width="11.42578125" style="33"/>
    <col min="13556" max="13556" width="11.140625" style="33" customWidth="1"/>
    <col min="13557" max="13557" width="24" style="33" customWidth="1"/>
    <col min="13558" max="13558" width="14.5703125" style="33" customWidth="1"/>
    <col min="13559" max="13559" width="15.7109375" style="33" customWidth="1"/>
    <col min="13560" max="13560" width="14.42578125" style="33" customWidth="1"/>
    <col min="13561" max="13561" width="15.85546875" style="33" customWidth="1"/>
    <col min="13562" max="13562" width="11.28515625" style="33" customWidth="1"/>
    <col min="13563" max="13563" width="14.85546875" style="33" customWidth="1"/>
    <col min="13564" max="13564" width="18" style="33" customWidth="1"/>
    <col min="13565" max="13565" width="13.42578125" style="33" customWidth="1"/>
    <col min="13566" max="13566" width="14.42578125" style="33" customWidth="1"/>
    <col min="13567" max="13567" width="18.140625" style="33" customWidth="1"/>
    <col min="13568" max="13568" width="7.140625" style="33" customWidth="1"/>
    <col min="13569" max="13569" width="6.28515625" style="33" customWidth="1"/>
    <col min="13570" max="13570" width="7.5703125" style="33" customWidth="1"/>
    <col min="13571" max="13571" width="6.140625" style="33" customWidth="1"/>
    <col min="13572" max="13572" width="6.5703125" style="33" customWidth="1"/>
    <col min="13573" max="13579" width="6.42578125" style="33" customWidth="1"/>
    <col min="13580" max="13811" width="11.42578125" style="33"/>
    <col min="13812" max="13812" width="11.140625" style="33" customWidth="1"/>
    <col min="13813" max="13813" width="24" style="33" customWidth="1"/>
    <col min="13814" max="13814" width="14.5703125" style="33" customWidth="1"/>
    <col min="13815" max="13815" width="15.7109375" style="33" customWidth="1"/>
    <col min="13816" max="13816" width="14.42578125" style="33" customWidth="1"/>
    <col min="13817" max="13817" width="15.85546875" style="33" customWidth="1"/>
    <col min="13818" max="13818" width="11.28515625" style="33" customWidth="1"/>
    <col min="13819" max="13819" width="14.85546875" style="33" customWidth="1"/>
    <col min="13820" max="13820" width="18" style="33" customWidth="1"/>
    <col min="13821" max="13821" width="13.42578125" style="33" customWidth="1"/>
    <col min="13822" max="13822" width="14.42578125" style="33" customWidth="1"/>
    <col min="13823" max="13823" width="18.140625" style="33" customWidth="1"/>
    <col min="13824" max="13824" width="7.140625" style="33" customWidth="1"/>
    <col min="13825" max="13825" width="6.28515625" style="33" customWidth="1"/>
    <col min="13826" max="13826" width="7.5703125" style="33" customWidth="1"/>
    <col min="13827" max="13827" width="6.140625" style="33" customWidth="1"/>
    <col min="13828" max="13828" width="6.5703125" style="33" customWidth="1"/>
    <col min="13829" max="13835" width="6.42578125" style="33" customWidth="1"/>
    <col min="13836" max="14067" width="11.42578125" style="33"/>
    <col min="14068" max="14068" width="11.140625" style="33" customWidth="1"/>
    <col min="14069" max="14069" width="24" style="33" customWidth="1"/>
    <col min="14070" max="14070" width="14.5703125" style="33" customWidth="1"/>
    <col min="14071" max="14071" width="15.7109375" style="33" customWidth="1"/>
    <col min="14072" max="14072" width="14.42578125" style="33" customWidth="1"/>
    <col min="14073" max="14073" width="15.85546875" style="33" customWidth="1"/>
    <col min="14074" max="14074" width="11.28515625" style="33" customWidth="1"/>
    <col min="14075" max="14075" width="14.85546875" style="33" customWidth="1"/>
    <col min="14076" max="14076" width="18" style="33" customWidth="1"/>
    <col min="14077" max="14077" width="13.42578125" style="33" customWidth="1"/>
    <col min="14078" max="14078" width="14.42578125" style="33" customWidth="1"/>
    <col min="14079" max="14079" width="18.140625" style="33" customWidth="1"/>
    <col min="14080" max="14080" width="7.140625" style="33" customWidth="1"/>
    <col min="14081" max="14081" width="6.28515625" style="33" customWidth="1"/>
    <col min="14082" max="14082" width="7.5703125" style="33" customWidth="1"/>
    <col min="14083" max="14083" width="6.140625" style="33" customWidth="1"/>
    <col min="14084" max="14084" width="6.5703125" style="33" customWidth="1"/>
    <col min="14085" max="14091" width="6.42578125" style="33" customWidth="1"/>
    <col min="14092" max="14323" width="11.42578125" style="33"/>
    <col min="14324" max="14324" width="11.140625" style="33" customWidth="1"/>
    <col min="14325" max="14325" width="24" style="33" customWidth="1"/>
    <col min="14326" max="14326" width="14.5703125" style="33" customWidth="1"/>
    <col min="14327" max="14327" width="15.7109375" style="33" customWidth="1"/>
    <col min="14328" max="14328" width="14.42578125" style="33" customWidth="1"/>
    <col min="14329" max="14329" width="15.85546875" style="33" customWidth="1"/>
    <col min="14330" max="14330" width="11.28515625" style="33" customWidth="1"/>
    <col min="14331" max="14331" width="14.85546875" style="33" customWidth="1"/>
    <col min="14332" max="14332" width="18" style="33" customWidth="1"/>
    <col min="14333" max="14333" width="13.42578125" style="33" customWidth="1"/>
    <col min="14334" max="14334" width="14.42578125" style="33" customWidth="1"/>
    <col min="14335" max="14335" width="18.140625" style="33" customWidth="1"/>
    <col min="14336" max="14336" width="7.140625" style="33" customWidth="1"/>
    <col min="14337" max="14337" width="6.28515625" style="33" customWidth="1"/>
    <col min="14338" max="14338" width="7.5703125" style="33" customWidth="1"/>
    <col min="14339" max="14339" width="6.140625" style="33" customWidth="1"/>
    <col min="14340" max="14340" width="6.5703125" style="33" customWidth="1"/>
    <col min="14341" max="14347" width="6.42578125" style="33" customWidth="1"/>
    <col min="14348" max="14579" width="11.42578125" style="33"/>
    <col min="14580" max="14580" width="11.140625" style="33" customWidth="1"/>
    <col min="14581" max="14581" width="24" style="33" customWidth="1"/>
    <col min="14582" max="14582" width="14.5703125" style="33" customWidth="1"/>
    <col min="14583" max="14583" width="15.7109375" style="33" customWidth="1"/>
    <col min="14584" max="14584" width="14.42578125" style="33" customWidth="1"/>
    <col min="14585" max="14585" width="15.85546875" style="33" customWidth="1"/>
    <col min="14586" max="14586" width="11.28515625" style="33" customWidth="1"/>
    <col min="14587" max="14587" width="14.85546875" style="33" customWidth="1"/>
    <col min="14588" max="14588" width="18" style="33" customWidth="1"/>
    <col min="14589" max="14589" width="13.42578125" style="33" customWidth="1"/>
    <col min="14590" max="14590" width="14.42578125" style="33" customWidth="1"/>
    <col min="14591" max="14591" width="18.140625" style="33" customWidth="1"/>
    <col min="14592" max="14592" width="7.140625" style="33" customWidth="1"/>
    <col min="14593" max="14593" width="6.28515625" style="33" customWidth="1"/>
    <col min="14594" max="14594" width="7.5703125" style="33" customWidth="1"/>
    <col min="14595" max="14595" width="6.140625" style="33" customWidth="1"/>
    <col min="14596" max="14596" width="6.5703125" style="33" customWidth="1"/>
    <col min="14597" max="14603" width="6.42578125" style="33" customWidth="1"/>
    <col min="14604" max="14835" width="11.42578125" style="33"/>
    <col min="14836" max="14836" width="11.140625" style="33" customWidth="1"/>
    <col min="14837" max="14837" width="24" style="33" customWidth="1"/>
    <col min="14838" max="14838" width="14.5703125" style="33" customWidth="1"/>
    <col min="14839" max="14839" width="15.7109375" style="33" customWidth="1"/>
    <col min="14840" max="14840" width="14.42578125" style="33" customWidth="1"/>
    <col min="14841" max="14841" width="15.85546875" style="33" customWidth="1"/>
    <col min="14842" max="14842" width="11.28515625" style="33" customWidth="1"/>
    <col min="14843" max="14843" width="14.85546875" style="33" customWidth="1"/>
    <col min="14844" max="14844" width="18" style="33" customWidth="1"/>
    <col min="14845" max="14845" width="13.42578125" style="33" customWidth="1"/>
    <col min="14846" max="14846" width="14.42578125" style="33" customWidth="1"/>
    <col min="14847" max="14847" width="18.140625" style="33" customWidth="1"/>
    <col min="14848" max="14848" width="7.140625" style="33" customWidth="1"/>
    <col min="14849" max="14849" width="6.28515625" style="33" customWidth="1"/>
    <col min="14850" max="14850" width="7.5703125" style="33" customWidth="1"/>
    <col min="14851" max="14851" width="6.140625" style="33" customWidth="1"/>
    <col min="14852" max="14852" width="6.5703125" style="33" customWidth="1"/>
    <col min="14853" max="14859" width="6.42578125" style="33" customWidth="1"/>
    <col min="14860" max="15091" width="11.42578125" style="33"/>
    <col min="15092" max="15092" width="11.140625" style="33" customWidth="1"/>
    <col min="15093" max="15093" width="24" style="33" customWidth="1"/>
    <col min="15094" max="15094" width="14.5703125" style="33" customWidth="1"/>
    <col min="15095" max="15095" width="15.7109375" style="33" customWidth="1"/>
    <col min="15096" max="15096" width="14.42578125" style="33" customWidth="1"/>
    <col min="15097" max="15097" width="15.85546875" style="33" customWidth="1"/>
    <col min="15098" max="15098" width="11.28515625" style="33" customWidth="1"/>
    <col min="15099" max="15099" width="14.85546875" style="33" customWidth="1"/>
    <col min="15100" max="15100" width="18" style="33" customWidth="1"/>
    <col min="15101" max="15101" width="13.42578125" style="33" customWidth="1"/>
    <col min="15102" max="15102" width="14.42578125" style="33" customWidth="1"/>
    <col min="15103" max="15103" width="18.140625" style="33" customWidth="1"/>
    <col min="15104" max="15104" width="7.140625" style="33" customWidth="1"/>
    <col min="15105" max="15105" width="6.28515625" style="33" customWidth="1"/>
    <col min="15106" max="15106" width="7.5703125" style="33" customWidth="1"/>
    <col min="15107" max="15107" width="6.140625" style="33" customWidth="1"/>
    <col min="15108" max="15108" width="6.5703125" style="33" customWidth="1"/>
    <col min="15109" max="15115" width="6.42578125" style="33" customWidth="1"/>
    <col min="15116" max="15347" width="11.42578125" style="33"/>
    <col min="15348" max="15348" width="11.140625" style="33" customWidth="1"/>
    <col min="15349" max="15349" width="24" style="33" customWidth="1"/>
    <col min="15350" max="15350" width="14.5703125" style="33" customWidth="1"/>
    <col min="15351" max="15351" width="15.7109375" style="33" customWidth="1"/>
    <col min="15352" max="15352" width="14.42578125" style="33" customWidth="1"/>
    <col min="15353" max="15353" width="15.85546875" style="33" customWidth="1"/>
    <col min="15354" max="15354" width="11.28515625" style="33" customWidth="1"/>
    <col min="15355" max="15355" width="14.85546875" style="33" customWidth="1"/>
    <col min="15356" max="15356" width="18" style="33" customWidth="1"/>
    <col min="15357" max="15357" width="13.42578125" style="33" customWidth="1"/>
    <col min="15358" max="15358" width="14.42578125" style="33" customWidth="1"/>
    <col min="15359" max="15359" width="18.140625" style="33" customWidth="1"/>
    <col min="15360" max="15360" width="7.140625" style="33" customWidth="1"/>
    <col min="15361" max="15361" width="6.28515625" style="33" customWidth="1"/>
    <col min="15362" max="15362" width="7.5703125" style="33" customWidth="1"/>
    <col min="15363" max="15363" width="6.140625" style="33" customWidth="1"/>
    <col min="15364" max="15364" width="6.5703125" style="33" customWidth="1"/>
    <col min="15365" max="15371" width="6.42578125" style="33" customWidth="1"/>
    <col min="15372" max="15603" width="11.42578125" style="33"/>
    <col min="15604" max="15604" width="11.140625" style="33" customWidth="1"/>
    <col min="15605" max="15605" width="24" style="33" customWidth="1"/>
    <col min="15606" max="15606" width="14.5703125" style="33" customWidth="1"/>
    <col min="15607" max="15607" width="15.7109375" style="33" customWidth="1"/>
    <col min="15608" max="15608" width="14.42578125" style="33" customWidth="1"/>
    <col min="15609" max="15609" width="15.85546875" style="33" customWidth="1"/>
    <col min="15610" max="15610" width="11.28515625" style="33" customWidth="1"/>
    <col min="15611" max="15611" width="14.85546875" style="33" customWidth="1"/>
    <col min="15612" max="15612" width="18" style="33" customWidth="1"/>
    <col min="15613" max="15613" width="13.42578125" style="33" customWidth="1"/>
    <col min="15614" max="15614" width="14.42578125" style="33" customWidth="1"/>
    <col min="15615" max="15615" width="18.140625" style="33" customWidth="1"/>
    <col min="15616" max="15616" width="7.140625" style="33" customWidth="1"/>
    <col min="15617" max="15617" width="6.28515625" style="33" customWidth="1"/>
    <col min="15618" max="15618" width="7.5703125" style="33" customWidth="1"/>
    <col min="15619" max="15619" width="6.140625" style="33" customWidth="1"/>
    <col min="15620" max="15620" width="6.5703125" style="33" customWidth="1"/>
    <col min="15621" max="15627" width="6.42578125" style="33" customWidth="1"/>
    <col min="15628" max="15859" width="11.42578125" style="33"/>
    <col min="15860" max="15860" width="11.140625" style="33" customWidth="1"/>
    <col min="15861" max="15861" width="24" style="33" customWidth="1"/>
    <col min="15862" max="15862" width="14.5703125" style="33" customWidth="1"/>
    <col min="15863" max="15863" width="15.7109375" style="33" customWidth="1"/>
    <col min="15864" max="15864" width="14.42578125" style="33" customWidth="1"/>
    <col min="15865" max="15865" width="15.85546875" style="33" customWidth="1"/>
    <col min="15866" max="15866" width="11.28515625" style="33" customWidth="1"/>
    <col min="15867" max="15867" width="14.85546875" style="33" customWidth="1"/>
    <col min="15868" max="15868" width="18" style="33" customWidth="1"/>
    <col min="15869" max="15869" width="13.42578125" style="33" customWidth="1"/>
    <col min="15870" max="15870" width="14.42578125" style="33" customWidth="1"/>
    <col min="15871" max="15871" width="18.140625" style="33" customWidth="1"/>
    <col min="15872" max="15872" width="7.140625" style="33" customWidth="1"/>
    <col min="15873" max="15873" width="6.28515625" style="33" customWidth="1"/>
    <col min="15874" max="15874" width="7.5703125" style="33" customWidth="1"/>
    <col min="15875" max="15875" width="6.140625" style="33" customWidth="1"/>
    <col min="15876" max="15876" width="6.5703125" style="33" customWidth="1"/>
    <col min="15877" max="15883" width="6.42578125" style="33" customWidth="1"/>
    <col min="15884" max="16115" width="11.42578125" style="33"/>
    <col min="16116" max="16116" width="11.140625" style="33" customWidth="1"/>
    <col min="16117" max="16117" width="24" style="33" customWidth="1"/>
    <col min="16118" max="16118" width="14.5703125" style="33" customWidth="1"/>
    <col min="16119" max="16119" width="15.7109375" style="33" customWidth="1"/>
    <col min="16120" max="16120" width="14.42578125" style="33" customWidth="1"/>
    <col min="16121" max="16121" width="15.85546875" style="33" customWidth="1"/>
    <col min="16122" max="16122" width="11.28515625" style="33" customWidth="1"/>
    <col min="16123" max="16123" width="14.85546875" style="33" customWidth="1"/>
    <col min="16124" max="16124" width="18" style="33" customWidth="1"/>
    <col min="16125" max="16125" width="13.42578125" style="33" customWidth="1"/>
    <col min="16126" max="16126" width="14.42578125" style="33" customWidth="1"/>
    <col min="16127" max="16127" width="18.140625" style="33" customWidth="1"/>
    <col min="16128" max="16128" width="7.140625" style="33" customWidth="1"/>
    <col min="16129" max="16129" width="6.28515625" style="33" customWidth="1"/>
    <col min="16130" max="16130" width="7.5703125" style="33" customWidth="1"/>
    <col min="16131" max="16131" width="6.140625" style="33" customWidth="1"/>
    <col min="16132" max="16132" width="6.5703125" style="33" customWidth="1"/>
    <col min="16133" max="16139" width="6.42578125" style="33" customWidth="1"/>
    <col min="16140" max="16384" width="11.42578125" style="33"/>
  </cols>
  <sheetData>
    <row r="1" spans="1:27" s="30" customFormat="1" ht="15.75" customHeight="1" x14ac:dyDescent="0.2">
      <c r="A1" s="84"/>
      <c r="B1" s="85"/>
      <c r="C1" s="86" t="s">
        <v>128</v>
      </c>
      <c r="D1" s="86"/>
      <c r="E1" s="86"/>
      <c r="F1" s="86"/>
      <c r="G1" s="86"/>
      <c r="H1" s="86"/>
      <c r="I1" s="86"/>
      <c r="J1" s="86"/>
      <c r="K1" s="86"/>
      <c r="L1" s="86"/>
      <c r="M1" s="86"/>
      <c r="N1" s="86"/>
      <c r="O1" s="86"/>
      <c r="P1" s="86"/>
      <c r="Q1" s="86"/>
      <c r="R1" s="86"/>
      <c r="S1" s="86"/>
      <c r="T1" s="86"/>
      <c r="U1" s="86"/>
      <c r="V1" s="86"/>
      <c r="W1" s="88" t="s">
        <v>244</v>
      </c>
      <c r="X1" s="89"/>
      <c r="Y1" s="89"/>
      <c r="Z1" s="14"/>
      <c r="AA1" s="29"/>
    </row>
    <row r="2" spans="1:27" s="30" customFormat="1" ht="15.75" customHeight="1" x14ac:dyDescent="0.2">
      <c r="A2" s="81"/>
      <c r="B2" s="82"/>
      <c r="C2" s="87"/>
      <c r="D2" s="87"/>
      <c r="E2" s="87"/>
      <c r="F2" s="87"/>
      <c r="G2" s="87"/>
      <c r="H2" s="87"/>
      <c r="I2" s="87"/>
      <c r="J2" s="87"/>
      <c r="K2" s="87"/>
      <c r="L2" s="87"/>
      <c r="M2" s="87"/>
      <c r="N2" s="87"/>
      <c r="O2" s="87"/>
      <c r="P2" s="87"/>
      <c r="Q2" s="87"/>
      <c r="R2" s="87"/>
      <c r="S2" s="87"/>
      <c r="T2" s="87"/>
      <c r="U2" s="87"/>
      <c r="V2" s="87"/>
      <c r="W2" s="90"/>
      <c r="X2" s="91"/>
      <c r="Y2" s="91"/>
      <c r="Z2" s="14"/>
      <c r="AA2" s="29"/>
    </row>
    <row r="3" spans="1:27" s="30" customFormat="1" ht="15.75" customHeight="1" x14ac:dyDescent="0.2">
      <c r="A3" s="81"/>
      <c r="B3" s="82"/>
      <c r="C3" s="94" t="s">
        <v>246</v>
      </c>
      <c r="D3" s="95"/>
      <c r="E3" s="95"/>
      <c r="F3" s="95"/>
      <c r="G3" s="95"/>
      <c r="H3" s="95"/>
      <c r="I3" s="95"/>
      <c r="J3" s="95"/>
      <c r="K3" s="95"/>
      <c r="L3" s="95"/>
      <c r="M3" s="95"/>
      <c r="N3" s="95"/>
      <c r="O3" s="95"/>
      <c r="P3" s="95"/>
      <c r="Q3" s="95"/>
      <c r="R3" s="95"/>
      <c r="S3" s="95"/>
      <c r="T3" s="95"/>
      <c r="U3" s="95"/>
      <c r="V3" s="96"/>
      <c r="W3" s="92" t="s">
        <v>241</v>
      </c>
      <c r="X3" s="93"/>
      <c r="Y3" s="93"/>
      <c r="Z3" s="14"/>
      <c r="AA3" s="29"/>
    </row>
    <row r="4" spans="1:27" s="30" customFormat="1" ht="15.75" customHeight="1" x14ac:dyDescent="0.2">
      <c r="A4" s="81"/>
      <c r="B4" s="82"/>
      <c r="C4" s="97"/>
      <c r="D4" s="98"/>
      <c r="E4" s="98"/>
      <c r="F4" s="98"/>
      <c r="G4" s="98"/>
      <c r="H4" s="98"/>
      <c r="I4" s="98"/>
      <c r="J4" s="98"/>
      <c r="K4" s="98"/>
      <c r="L4" s="98"/>
      <c r="M4" s="98"/>
      <c r="N4" s="98"/>
      <c r="O4" s="98"/>
      <c r="P4" s="98"/>
      <c r="Q4" s="98"/>
      <c r="R4" s="98"/>
      <c r="S4" s="98"/>
      <c r="T4" s="98"/>
      <c r="U4" s="98"/>
      <c r="V4" s="99"/>
      <c r="W4" s="90"/>
      <c r="X4" s="91"/>
      <c r="Y4" s="91"/>
      <c r="Z4" s="14"/>
      <c r="AA4" s="29"/>
    </row>
    <row r="5" spans="1:27" s="30" customFormat="1" ht="15.75" customHeight="1" x14ac:dyDescent="0.2">
      <c r="A5" s="81"/>
      <c r="B5" s="82"/>
      <c r="C5" s="97"/>
      <c r="D5" s="98"/>
      <c r="E5" s="98"/>
      <c r="F5" s="98"/>
      <c r="G5" s="98"/>
      <c r="H5" s="98"/>
      <c r="I5" s="98"/>
      <c r="J5" s="98"/>
      <c r="K5" s="98"/>
      <c r="L5" s="98"/>
      <c r="M5" s="98"/>
      <c r="N5" s="98"/>
      <c r="O5" s="98"/>
      <c r="P5" s="98"/>
      <c r="Q5" s="98"/>
      <c r="R5" s="98"/>
      <c r="S5" s="98"/>
      <c r="T5" s="98"/>
      <c r="U5" s="98"/>
      <c r="V5" s="99"/>
      <c r="W5" s="92" t="s">
        <v>245</v>
      </c>
      <c r="X5" s="93"/>
      <c r="Y5" s="93"/>
      <c r="Z5" s="14"/>
      <c r="AA5" s="29"/>
    </row>
    <row r="6" spans="1:27" s="30" customFormat="1" ht="15.75" customHeight="1" x14ac:dyDescent="0.2">
      <c r="A6" s="81"/>
      <c r="B6" s="82"/>
      <c r="C6" s="100"/>
      <c r="D6" s="101"/>
      <c r="E6" s="101"/>
      <c r="F6" s="101"/>
      <c r="G6" s="101"/>
      <c r="H6" s="101"/>
      <c r="I6" s="101"/>
      <c r="J6" s="101"/>
      <c r="K6" s="101"/>
      <c r="L6" s="101"/>
      <c r="M6" s="101"/>
      <c r="N6" s="101"/>
      <c r="O6" s="101"/>
      <c r="P6" s="101"/>
      <c r="Q6" s="101"/>
      <c r="R6" s="101"/>
      <c r="S6" s="101"/>
      <c r="T6" s="101"/>
      <c r="U6" s="101"/>
      <c r="V6" s="102"/>
      <c r="W6" s="90"/>
      <c r="X6" s="91"/>
      <c r="Y6" s="91"/>
      <c r="Z6" s="14"/>
      <c r="AA6" s="29"/>
    </row>
    <row r="7" spans="1:27" s="30" customFormat="1" ht="18" customHeight="1" x14ac:dyDescent="0.2">
      <c r="A7" s="81"/>
      <c r="B7" s="82"/>
      <c r="C7" s="82"/>
      <c r="D7" s="82"/>
      <c r="E7" s="82"/>
      <c r="F7" s="82"/>
      <c r="G7" s="82"/>
      <c r="H7" s="82"/>
      <c r="I7" s="82"/>
      <c r="J7" s="82"/>
      <c r="K7" s="82"/>
      <c r="L7" s="82"/>
      <c r="M7" s="82"/>
      <c r="N7" s="82"/>
      <c r="O7" s="82"/>
      <c r="P7" s="82"/>
      <c r="Q7" s="82"/>
      <c r="R7" s="82"/>
      <c r="S7" s="82"/>
      <c r="T7" s="82"/>
      <c r="U7" s="82"/>
      <c r="V7" s="82"/>
      <c r="W7" s="82"/>
      <c r="X7" s="82"/>
      <c r="Y7" s="83"/>
      <c r="Z7" s="14"/>
      <c r="AA7" s="29"/>
    </row>
    <row r="8" spans="1:27" s="30" customFormat="1" ht="12.75" customHeight="1" x14ac:dyDescent="0.2">
      <c r="A8" s="66" t="s">
        <v>207</v>
      </c>
      <c r="B8" s="67"/>
      <c r="C8" s="68" t="s">
        <v>95</v>
      </c>
      <c r="D8" s="68"/>
      <c r="E8" s="68"/>
      <c r="F8" s="68"/>
      <c r="G8" s="68"/>
      <c r="H8" s="68"/>
      <c r="I8" s="68"/>
      <c r="J8" s="68"/>
      <c r="K8" s="68"/>
      <c r="L8" s="68"/>
      <c r="M8" s="68"/>
      <c r="N8" s="68"/>
      <c r="O8" s="68"/>
      <c r="P8" s="68"/>
      <c r="Q8" s="68"/>
      <c r="R8" s="68"/>
      <c r="S8" s="68"/>
      <c r="T8" s="68"/>
      <c r="U8" s="68"/>
      <c r="V8" s="68"/>
      <c r="W8" s="68"/>
      <c r="X8" s="68"/>
      <c r="Y8" s="69"/>
      <c r="Z8" s="12"/>
      <c r="AA8" s="31"/>
    </row>
    <row r="9" spans="1:27" s="30" customFormat="1" ht="12.75" x14ac:dyDescent="0.2">
      <c r="A9" s="70" t="s">
        <v>74</v>
      </c>
      <c r="B9" s="71"/>
      <c r="C9" s="68" t="s">
        <v>83</v>
      </c>
      <c r="D9" s="68"/>
      <c r="E9" s="68"/>
      <c r="F9" s="68"/>
      <c r="G9" s="68"/>
      <c r="H9" s="68"/>
      <c r="I9" s="68"/>
      <c r="J9" s="68"/>
      <c r="K9" s="68"/>
      <c r="L9" s="68"/>
      <c r="M9" s="68"/>
      <c r="N9" s="68"/>
      <c r="O9" s="68"/>
      <c r="P9" s="68"/>
      <c r="Q9" s="68"/>
      <c r="R9" s="68"/>
      <c r="S9" s="68"/>
      <c r="T9" s="68"/>
      <c r="U9" s="68"/>
      <c r="V9" s="68"/>
      <c r="W9" s="68"/>
      <c r="X9" s="68"/>
      <c r="Y9" s="69"/>
      <c r="Z9" s="12"/>
      <c r="AA9" s="31"/>
    </row>
    <row r="10" spans="1:27" s="30" customFormat="1" ht="33" customHeight="1" x14ac:dyDescent="0.2">
      <c r="A10" s="78" t="s">
        <v>1</v>
      </c>
      <c r="B10" s="79"/>
      <c r="C10" s="110" t="s">
        <v>84</v>
      </c>
      <c r="D10" s="110"/>
      <c r="E10" s="110"/>
      <c r="F10" s="110"/>
      <c r="G10" s="110"/>
      <c r="H10" s="110"/>
      <c r="I10" s="110"/>
      <c r="J10" s="110"/>
      <c r="K10" s="110"/>
      <c r="L10" s="110"/>
      <c r="M10" s="110"/>
      <c r="N10" s="110"/>
      <c r="O10" s="110"/>
      <c r="P10" s="110"/>
      <c r="Q10" s="110"/>
      <c r="R10" s="110"/>
      <c r="S10" s="110"/>
      <c r="T10" s="110"/>
      <c r="U10" s="110"/>
      <c r="V10" s="110"/>
      <c r="W10" s="110"/>
      <c r="X10" s="110"/>
      <c r="Y10" s="111"/>
      <c r="Z10" s="12"/>
      <c r="AA10" s="31"/>
    </row>
    <row r="11" spans="1:27" s="30" customFormat="1" ht="16.5" customHeight="1" x14ac:dyDescent="0.2">
      <c r="A11" s="72" t="s">
        <v>76</v>
      </c>
      <c r="B11" s="73"/>
      <c r="C11" s="106" t="s">
        <v>85</v>
      </c>
      <c r="D11" s="107"/>
      <c r="E11" s="107"/>
      <c r="F11" s="107"/>
      <c r="G11" s="107"/>
      <c r="H11" s="107"/>
      <c r="I11" s="107"/>
      <c r="J11" s="107"/>
      <c r="K11" s="107"/>
      <c r="L11" s="107"/>
      <c r="M11" s="107"/>
      <c r="N11" s="107"/>
      <c r="O11" s="107"/>
      <c r="P11" s="107"/>
      <c r="Q11" s="107"/>
      <c r="R11" s="107"/>
      <c r="S11" s="107"/>
      <c r="T11" s="107"/>
      <c r="U11" s="107"/>
      <c r="V11" s="107"/>
      <c r="W11" s="107"/>
      <c r="X11" s="107"/>
      <c r="Y11" s="107"/>
      <c r="Z11" s="12"/>
      <c r="AA11" s="31"/>
    </row>
    <row r="12" spans="1:27" s="32" customFormat="1" ht="12.75" x14ac:dyDescent="0.2">
      <c r="A12" s="80" t="s">
        <v>2</v>
      </c>
      <c r="B12" s="59" t="s">
        <v>3</v>
      </c>
      <c r="C12" s="59" t="s">
        <v>4</v>
      </c>
      <c r="D12" s="59" t="s">
        <v>5</v>
      </c>
      <c r="E12" s="103" t="s">
        <v>66</v>
      </c>
      <c r="F12" s="59" t="s">
        <v>6</v>
      </c>
      <c r="G12" s="59" t="s">
        <v>7</v>
      </c>
      <c r="H12" s="59" t="s">
        <v>8</v>
      </c>
      <c r="I12" s="59" t="s">
        <v>9</v>
      </c>
      <c r="J12" s="59" t="s">
        <v>10</v>
      </c>
      <c r="K12" s="59" t="s">
        <v>11</v>
      </c>
      <c r="L12" s="59" t="s">
        <v>12</v>
      </c>
      <c r="M12" s="59" t="s">
        <v>13</v>
      </c>
      <c r="N12" s="76" t="s">
        <v>14</v>
      </c>
      <c r="O12" s="76"/>
      <c r="P12" s="76"/>
      <c r="Q12" s="76"/>
      <c r="R12" s="76"/>
      <c r="S12" s="76"/>
      <c r="T12" s="76"/>
      <c r="U12" s="76"/>
      <c r="V12" s="76"/>
      <c r="W12" s="76"/>
      <c r="X12" s="76"/>
      <c r="Y12" s="77"/>
      <c r="Z12" s="41"/>
    </row>
    <row r="13" spans="1:27" s="32" customFormat="1" ht="12.75" x14ac:dyDescent="0.2">
      <c r="A13" s="80"/>
      <c r="B13" s="59"/>
      <c r="C13" s="59"/>
      <c r="D13" s="59"/>
      <c r="E13" s="104"/>
      <c r="F13" s="59"/>
      <c r="G13" s="59"/>
      <c r="H13" s="59"/>
      <c r="I13" s="59"/>
      <c r="J13" s="59"/>
      <c r="K13" s="59"/>
      <c r="L13" s="59"/>
      <c r="M13" s="59"/>
      <c r="N13" s="6" t="s">
        <v>15</v>
      </c>
      <c r="O13" s="6" t="s">
        <v>16</v>
      </c>
      <c r="P13" s="6" t="s">
        <v>17</v>
      </c>
      <c r="Q13" s="6" t="s">
        <v>18</v>
      </c>
      <c r="R13" s="6" t="s">
        <v>19</v>
      </c>
      <c r="S13" s="6" t="s">
        <v>20</v>
      </c>
      <c r="T13" s="6" t="s">
        <v>21</v>
      </c>
      <c r="U13" s="6" t="s">
        <v>18</v>
      </c>
      <c r="V13" s="6" t="s">
        <v>22</v>
      </c>
      <c r="W13" s="6" t="s">
        <v>23</v>
      </c>
      <c r="X13" s="6" t="s">
        <v>24</v>
      </c>
      <c r="Y13" s="36" t="s">
        <v>25</v>
      </c>
      <c r="Z13" s="41"/>
    </row>
    <row r="14" spans="1:27" s="32" customFormat="1" ht="12.75" x14ac:dyDescent="0.2">
      <c r="A14" s="80"/>
      <c r="B14" s="59"/>
      <c r="C14" s="59"/>
      <c r="D14" s="59"/>
      <c r="E14" s="105"/>
      <c r="F14" s="59"/>
      <c r="G14" s="59"/>
      <c r="H14" s="59"/>
      <c r="I14" s="59"/>
      <c r="J14" s="59"/>
      <c r="K14" s="59"/>
      <c r="L14" s="59"/>
      <c r="M14" s="59"/>
      <c r="N14" s="6" t="s">
        <v>26</v>
      </c>
      <c r="O14" s="6" t="s">
        <v>26</v>
      </c>
      <c r="P14" s="6" t="s">
        <v>26</v>
      </c>
      <c r="Q14" s="6" t="s">
        <v>26</v>
      </c>
      <c r="R14" s="6" t="s">
        <v>26</v>
      </c>
      <c r="S14" s="6" t="s">
        <v>26</v>
      </c>
      <c r="T14" s="6" t="s">
        <v>26</v>
      </c>
      <c r="U14" s="2" t="s">
        <v>26</v>
      </c>
      <c r="V14" s="2" t="s">
        <v>27</v>
      </c>
      <c r="W14" s="2" t="s">
        <v>27</v>
      </c>
      <c r="X14" s="2" t="s">
        <v>27</v>
      </c>
      <c r="Y14" s="37" t="s">
        <v>27</v>
      </c>
      <c r="Z14" s="41"/>
    </row>
    <row r="15" spans="1:27" ht="90.75" customHeight="1" x14ac:dyDescent="0.2">
      <c r="A15" s="63" t="s">
        <v>35</v>
      </c>
      <c r="B15" s="60" t="s">
        <v>170</v>
      </c>
      <c r="C15" s="55" t="s">
        <v>36</v>
      </c>
      <c r="D15" s="49" t="s">
        <v>87</v>
      </c>
      <c r="E15" s="49" t="s">
        <v>90</v>
      </c>
      <c r="F15" s="57">
        <v>0.33300000000000002</v>
      </c>
      <c r="G15" s="53">
        <v>29</v>
      </c>
      <c r="H15" s="53" t="s">
        <v>30</v>
      </c>
      <c r="I15" s="16" t="s">
        <v>165</v>
      </c>
      <c r="J15" s="8" t="s">
        <v>236</v>
      </c>
      <c r="K15" s="5">
        <v>0.5</v>
      </c>
      <c r="L15" s="8" t="s">
        <v>169</v>
      </c>
      <c r="M15" s="8" t="s">
        <v>248</v>
      </c>
      <c r="N15" s="11"/>
      <c r="O15" s="3">
        <v>9.0899999999999995E-2</v>
      </c>
      <c r="P15" s="3">
        <v>9.0899999999999995E-2</v>
      </c>
      <c r="Q15" s="3">
        <v>9.0899999999999995E-2</v>
      </c>
      <c r="R15" s="3">
        <v>9.0899999999999995E-2</v>
      </c>
      <c r="S15" s="3">
        <v>9.0899999999999995E-2</v>
      </c>
      <c r="T15" s="3">
        <v>9.0899999999999995E-2</v>
      </c>
      <c r="U15" s="3">
        <v>9.0899999999999995E-2</v>
      </c>
      <c r="V15" s="3">
        <v>9.0899999999999995E-2</v>
      </c>
      <c r="W15" s="3">
        <v>9.0899999999999995E-2</v>
      </c>
      <c r="X15" s="3">
        <v>9.0899999999999995E-2</v>
      </c>
      <c r="Y15" s="38">
        <v>9.0899999999999995E-2</v>
      </c>
      <c r="Z15" s="41">
        <f t="shared" ref="Z15:Z28" si="0">SUM(T15+U15+V15+W15+X15+Y15)</f>
        <v>0.5454</v>
      </c>
    </row>
    <row r="16" spans="1:27" ht="90.75" customHeight="1" x14ac:dyDescent="0.2">
      <c r="A16" s="64"/>
      <c r="B16" s="61"/>
      <c r="C16" s="56"/>
      <c r="D16" s="50"/>
      <c r="E16" s="50"/>
      <c r="F16" s="58"/>
      <c r="G16" s="54"/>
      <c r="H16" s="54"/>
      <c r="I16" s="16" t="s">
        <v>221</v>
      </c>
      <c r="J16" s="8" t="s">
        <v>234</v>
      </c>
      <c r="K16" s="5">
        <v>0.5</v>
      </c>
      <c r="L16" s="8" t="s">
        <v>169</v>
      </c>
      <c r="M16" s="28" t="s">
        <v>248</v>
      </c>
      <c r="N16" s="11"/>
      <c r="O16" s="11"/>
      <c r="P16" s="5">
        <v>0.25</v>
      </c>
      <c r="Q16" s="5"/>
      <c r="R16" s="5"/>
      <c r="S16" s="5">
        <v>0.25</v>
      </c>
      <c r="T16" s="9"/>
      <c r="U16" s="9"/>
      <c r="V16" s="9">
        <v>0.25</v>
      </c>
      <c r="W16" s="9"/>
      <c r="X16" s="9"/>
      <c r="Y16" s="39">
        <v>0.25</v>
      </c>
      <c r="Z16" s="41"/>
    </row>
    <row r="17" spans="1:27" ht="151.5" customHeight="1" x14ac:dyDescent="0.2">
      <c r="A17" s="64"/>
      <c r="B17" s="61"/>
      <c r="C17" s="18" t="s">
        <v>37</v>
      </c>
      <c r="D17" s="8" t="s">
        <v>88</v>
      </c>
      <c r="E17" s="8" t="s">
        <v>91</v>
      </c>
      <c r="F17" s="3">
        <v>0.33300000000000002</v>
      </c>
      <c r="G17" s="11">
        <v>100</v>
      </c>
      <c r="H17" s="11" t="s">
        <v>94</v>
      </c>
      <c r="I17" s="16" t="s">
        <v>166</v>
      </c>
      <c r="J17" s="8" t="s">
        <v>235</v>
      </c>
      <c r="K17" s="5">
        <v>1</v>
      </c>
      <c r="L17" s="8" t="s">
        <v>169</v>
      </c>
      <c r="M17" s="28" t="s">
        <v>248</v>
      </c>
      <c r="N17" s="11"/>
      <c r="O17" s="11"/>
      <c r="P17" s="5">
        <v>0.25</v>
      </c>
      <c r="Q17" s="5"/>
      <c r="R17" s="5"/>
      <c r="S17" s="5">
        <v>0.25</v>
      </c>
      <c r="T17" s="9"/>
      <c r="U17" s="9"/>
      <c r="V17" s="9">
        <v>0.25</v>
      </c>
      <c r="W17" s="9"/>
      <c r="X17" s="9"/>
      <c r="Y17" s="39">
        <v>0.25</v>
      </c>
      <c r="Z17" s="41">
        <f t="shared" si="0"/>
        <v>0.5</v>
      </c>
    </row>
    <row r="18" spans="1:27" ht="123" customHeight="1" x14ac:dyDescent="0.2">
      <c r="A18" s="64"/>
      <c r="B18" s="61"/>
      <c r="C18" s="55" t="s">
        <v>93</v>
      </c>
      <c r="D18" s="49" t="s">
        <v>89</v>
      </c>
      <c r="E18" s="49" t="s">
        <v>92</v>
      </c>
      <c r="F18" s="57">
        <v>0.33400000000000002</v>
      </c>
      <c r="G18" s="53">
        <v>1</v>
      </c>
      <c r="H18" s="53" t="s">
        <v>30</v>
      </c>
      <c r="I18" s="16" t="s">
        <v>167</v>
      </c>
      <c r="J18" s="8" t="s">
        <v>237</v>
      </c>
      <c r="K18" s="5">
        <v>0.9</v>
      </c>
      <c r="L18" s="8" t="s">
        <v>169</v>
      </c>
      <c r="M18" s="28" t="s">
        <v>248</v>
      </c>
      <c r="N18" s="11"/>
      <c r="O18" s="11"/>
      <c r="P18" s="5"/>
      <c r="Q18" s="5"/>
      <c r="R18" s="5"/>
      <c r="S18" s="5"/>
      <c r="T18" s="5">
        <v>1</v>
      </c>
      <c r="U18" s="3"/>
      <c r="V18" s="11"/>
      <c r="W18" s="3"/>
      <c r="X18" s="11"/>
      <c r="Y18" s="38"/>
      <c r="Z18" s="41">
        <f t="shared" si="0"/>
        <v>1</v>
      </c>
    </row>
    <row r="19" spans="1:27" ht="123" customHeight="1" x14ac:dyDescent="0.2">
      <c r="A19" s="65"/>
      <c r="B19" s="62"/>
      <c r="C19" s="56"/>
      <c r="D19" s="50"/>
      <c r="E19" s="50"/>
      <c r="F19" s="58"/>
      <c r="G19" s="54"/>
      <c r="H19" s="54"/>
      <c r="I19" s="16" t="s">
        <v>168</v>
      </c>
      <c r="J19" s="8" t="s">
        <v>238</v>
      </c>
      <c r="K19" s="5">
        <v>0.1</v>
      </c>
      <c r="L19" s="8" t="s">
        <v>169</v>
      </c>
      <c r="M19" s="28" t="s">
        <v>248</v>
      </c>
      <c r="N19" s="11"/>
      <c r="O19" s="11"/>
      <c r="P19" s="5"/>
      <c r="Q19" s="5"/>
      <c r="R19" s="5"/>
      <c r="S19" s="5"/>
      <c r="T19" s="5"/>
      <c r="U19" s="3"/>
      <c r="V19" s="11"/>
      <c r="W19" s="3"/>
      <c r="X19" s="11"/>
      <c r="Y19" s="38">
        <v>1</v>
      </c>
      <c r="Z19" s="41"/>
    </row>
    <row r="20" spans="1:27" s="30" customFormat="1" ht="12.75" customHeight="1" x14ac:dyDescent="0.2">
      <c r="A20" s="66" t="s">
        <v>0</v>
      </c>
      <c r="B20" s="67"/>
      <c r="C20" s="68" t="s">
        <v>95</v>
      </c>
      <c r="D20" s="68"/>
      <c r="E20" s="68"/>
      <c r="F20" s="68"/>
      <c r="G20" s="68"/>
      <c r="H20" s="68"/>
      <c r="I20" s="68"/>
      <c r="J20" s="68"/>
      <c r="K20" s="68"/>
      <c r="L20" s="68"/>
      <c r="M20" s="68"/>
      <c r="N20" s="68"/>
      <c r="O20" s="68"/>
      <c r="P20" s="68"/>
      <c r="Q20" s="68"/>
      <c r="R20" s="68"/>
      <c r="S20" s="68"/>
      <c r="T20" s="68"/>
      <c r="U20" s="68"/>
      <c r="V20" s="68"/>
      <c r="W20" s="68"/>
      <c r="X20" s="68"/>
      <c r="Y20" s="69"/>
      <c r="Z20" s="12"/>
      <c r="AA20" s="31"/>
    </row>
    <row r="21" spans="1:27" s="30" customFormat="1" ht="12.75" x14ac:dyDescent="0.2">
      <c r="A21" s="70" t="s">
        <v>74</v>
      </c>
      <c r="B21" s="71"/>
      <c r="C21" s="68" t="s">
        <v>83</v>
      </c>
      <c r="D21" s="68"/>
      <c r="E21" s="68"/>
      <c r="F21" s="68"/>
      <c r="G21" s="68"/>
      <c r="H21" s="68"/>
      <c r="I21" s="68"/>
      <c r="J21" s="68"/>
      <c r="K21" s="68"/>
      <c r="L21" s="68"/>
      <c r="M21" s="68"/>
      <c r="N21" s="68"/>
      <c r="O21" s="68"/>
      <c r="P21" s="68"/>
      <c r="Q21" s="68"/>
      <c r="R21" s="68"/>
      <c r="S21" s="68"/>
      <c r="T21" s="68"/>
      <c r="U21" s="68"/>
      <c r="V21" s="68"/>
      <c r="W21" s="68"/>
      <c r="X21" s="68"/>
      <c r="Y21" s="69"/>
      <c r="Z21" s="12"/>
      <c r="AA21" s="31"/>
    </row>
    <row r="22" spans="1:27" s="30" customFormat="1" ht="33" customHeight="1" x14ac:dyDescent="0.2">
      <c r="A22" s="78" t="s">
        <v>1</v>
      </c>
      <c r="B22" s="79"/>
      <c r="C22" s="110" t="s">
        <v>84</v>
      </c>
      <c r="D22" s="110"/>
      <c r="E22" s="110"/>
      <c r="F22" s="110"/>
      <c r="G22" s="110"/>
      <c r="H22" s="110"/>
      <c r="I22" s="110"/>
      <c r="J22" s="110"/>
      <c r="K22" s="110"/>
      <c r="L22" s="110"/>
      <c r="M22" s="110"/>
      <c r="N22" s="110"/>
      <c r="O22" s="110"/>
      <c r="P22" s="110"/>
      <c r="Q22" s="110"/>
      <c r="R22" s="110"/>
      <c r="S22" s="110"/>
      <c r="T22" s="110"/>
      <c r="U22" s="110"/>
      <c r="V22" s="110"/>
      <c r="W22" s="110"/>
      <c r="X22" s="110"/>
      <c r="Y22" s="111"/>
      <c r="Z22" s="12"/>
      <c r="AA22" s="31"/>
    </row>
    <row r="23" spans="1:27" s="30" customFormat="1" ht="16.5" customHeight="1" x14ac:dyDescent="0.2">
      <c r="A23" s="72" t="s">
        <v>76</v>
      </c>
      <c r="B23" s="73"/>
      <c r="C23" s="106" t="s">
        <v>95</v>
      </c>
      <c r="D23" s="107"/>
      <c r="E23" s="107"/>
      <c r="F23" s="107"/>
      <c r="G23" s="107"/>
      <c r="H23" s="107"/>
      <c r="I23" s="107"/>
      <c r="J23" s="107"/>
      <c r="K23" s="107"/>
      <c r="L23" s="107"/>
      <c r="M23" s="107"/>
      <c r="N23" s="107"/>
      <c r="O23" s="107"/>
      <c r="P23" s="107"/>
      <c r="Q23" s="107"/>
      <c r="R23" s="107"/>
      <c r="S23" s="107"/>
      <c r="T23" s="107"/>
      <c r="U23" s="107"/>
      <c r="V23" s="107"/>
      <c r="W23" s="107"/>
      <c r="X23" s="107"/>
      <c r="Y23" s="107"/>
      <c r="Z23" s="12"/>
      <c r="AA23" s="31"/>
    </row>
    <row r="24" spans="1:27" s="32" customFormat="1" ht="12.75" x14ac:dyDescent="0.2">
      <c r="A24" s="80" t="s">
        <v>2</v>
      </c>
      <c r="B24" s="59" t="s">
        <v>3</v>
      </c>
      <c r="C24" s="59" t="s">
        <v>4</v>
      </c>
      <c r="D24" s="59" t="s">
        <v>5</v>
      </c>
      <c r="E24" s="103" t="s">
        <v>66</v>
      </c>
      <c r="F24" s="59" t="s">
        <v>6</v>
      </c>
      <c r="G24" s="59" t="s">
        <v>7</v>
      </c>
      <c r="H24" s="59" t="s">
        <v>8</v>
      </c>
      <c r="I24" s="59" t="s">
        <v>9</v>
      </c>
      <c r="J24" s="59" t="s">
        <v>10</v>
      </c>
      <c r="K24" s="59" t="s">
        <v>11</v>
      </c>
      <c r="L24" s="59" t="s">
        <v>12</v>
      </c>
      <c r="M24" s="59" t="s">
        <v>13</v>
      </c>
      <c r="N24" s="76" t="s">
        <v>14</v>
      </c>
      <c r="O24" s="76"/>
      <c r="P24" s="76"/>
      <c r="Q24" s="76"/>
      <c r="R24" s="76"/>
      <c r="S24" s="76"/>
      <c r="T24" s="76"/>
      <c r="U24" s="76"/>
      <c r="V24" s="76"/>
      <c r="W24" s="76"/>
      <c r="X24" s="76"/>
      <c r="Y24" s="77"/>
      <c r="Z24" s="41"/>
    </row>
    <row r="25" spans="1:27" s="32" customFormat="1" ht="12.75" x14ac:dyDescent="0.2">
      <c r="A25" s="80"/>
      <c r="B25" s="59"/>
      <c r="C25" s="59"/>
      <c r="D25" s="59"/>
      <c r="E25" s="104"/>
      <c r="F25" s="59"/>
      <c r="G25" s="59"/>
      <c r="H25" s="59"/>
      <c r="I25" s="59"/>
      <c r="J25" s="59"/>
      <c r="K25" s="59"/>
      <c r="L25" s="59"/>
      <c r="M25" s="59"/>
      <c r="N25" s="6" t="s">
        <v>15</v>
      </c>
      <c r="O25" s="6" t="s">
        <v>16</v>
      </c>
      <c r="P25" s="6" t="s">
        <v>17</v>
      </c>
      <c r="Q25" s="6" t="s">
        <v>18</v>
      </c>
      <c r="R25" s="6" t="s">
        <v>19</v>
      </c>
      <c r="S25" s="6" t="s">
        <v>20</v>
      </c>
      <c r="T25" s="6" t="s">
        <v>21</v>
      </c>
      <c r="U25" s="6" t="s">
        <v>18</v>
      </c>
      <c r="V25" s="6" t="s">
        <v>22</v>
      </c>
      <c r="W25" s="6" t="s">
        <v>23</v>
      </c>
      <c r="X25" s="6" t="s">
        <v>24</v>
      </c>
      <c r="Y25" s="36" t="s">
        <v>25</v>
      </c>
      <c r="Z25" s="41"/>
    </row>
    <row r="26" spans="1:27" s="32" customFormat="1" ht="12.75" x14ac:dyDescent="0.2">
      <c r="A26" s="80"/>
      <c r="B26" s="59"/>
      <c r="C26" s="59"/>
      <c r="D26" s="59"/>
      <c r="E26" s="105"/>
      <c r="F26" s="59"/>
      <c r="G26" s="59"/>
      <c r="H26" s="59"/>
      <c r="I26" s="59"/>
      <c r="J26" s="59"/>
      <c r="K26" s="59"/>
      <c r="L26" s="59"/>
      <c r="M26" s="59"/>
      <c r="N26" s="6" t="s">
        <v>26</v>
      </c>
      <c r="O26" s="6" t="s">
        <v>26</v>
      </c>
      <c r="P26" s="6" t="s">
        <v>26</v>
      </c>
      <c r="Q26" s="6" t="s">
        <v>26</v>
      </c>
      <c r="R26" s="6" t="s">
        <v>26</v>
      </c>
      <c r="S26" s="6" t="s">
        <v>26</v>
      </c>
      <c r="T26" s="6" t="s">
        <v>26</v>
      </c>
      <c r="U26" s="2" t="s">
        <v>26</v>
      </c>
      <c r="V26" s="2" t="s">
        <v>27</v>
      </c>
      <c r="W26" s="2" t="s">
        <v>27</v>
      </c>
      <c r="X26" s="2" t="s">
        <v>27</v>
      </c>
      <c r="Y26" s="37" t="s">
        <v>27</v>
      </c>
      <c r="Z26" s="41"/>
    </row>
    <row r="27" spans="1:27" ht="173.25" customHeight="1" x14ac:dyDescent="0.2">
      <c r="A27" s="112" t="s">
        <v>38</v>
      </c>
      <c r="B27" s="114" t="s">
        <v>175</v>
      </c>
      <c r="C27" s="18" t="s">
        <v>171</v>
      </c>
      <c r="D27" s="8" t="s">
        <v>96</v>
      </c>
      <c r="E27" s="46" t="s">
        <v>98</v>
      </c>
      <c r="F27" s="5">
        <v>1</v>
      </c>
      <c r="G27" s="11">
        <v>100</v>
      </c>
      <c r="H27" s="11" t="s">
        <v>94</v>
      </c>
      <c r="I27" s="16" t="s">
        <v>173</v>
      </c>
      <c r="J27" s="8" t="s">
        <v>176</v>
      </c>
      <c r="K27" s="10">
        <v>1</v>
      </c>
      <c r="L27" s="8" t="s">
        <v>169</v>
      </c>
      <c r="M27" s="28" t="s">
        <v>248</v>
      </c>
      <c r="N27" s="3">
        <v>8.3299999999999999E-2</v>
      </c>
      <c r="O27" s="3">
        <v>8.3299999999999999E-2</v>
      </c>
      <c r="P27" s="3">
        <v>8.3299999999999999E-2</v>
      </c>
      <c r="Q27" s="3">
        <v>8.3299999999999999E-2</v>
      </c>
      <c r="R27" s="3">
        <v>8.3299999999999999E-2</v>
      </c>
      <c r="S27" s="3">
        <v>8.3299999999999999E-2</v>
      </c>
      <c r="T27" s="3">
        <v>8.3299999999999999E-2</v>
      </c>
      <c r="U27" s="3">
        <v>8.3299999999999999E-2</v>
      </c>
      <c r="V27" s="3">
        <v>8.3299999999999999E-2</v>
      </c>
      <c r="W27" s="3">
        <v>8.3299999999999999E-2</v>
      </c>
      <c r="X27" s="3">
        <v>8.3299999999999999E-2</v>
      </c>
      <c r="Y27" s="38">
        <v>8.3299999999999999E-2</v>
      </c>
      <c r="Z27" s="5">
        <f t="shared" si="0"/>
        <v>0.49979999999999997</v>
      </c>
    </row>
    <row r="28" spans="1:27" ht="188.25" customHeight="1" x14ac:dyDescent="0.2">
      <c r="A28" s="112"/>
      <c r="B28" s="114"/>
      <c r="C28" s="18" t="s">
        <v>172</v>
      </c>
      <c r="D28" s="8" t="s">
        <v>97</v>
      </c>
      <c r="E28" s="8" t="s">
        <v>99</v>
      </c>
      <c r="F28" s="5">
        <v>1</v>
      </c>
      <c r="G28" s="11">
        <v>100</v>
      </c>
      <c r="H28" s="11" t="s">
        <v>94</v>
      </c>
      <c r="I28" s="16" t="s">
        <v>174</v>
      </c>
      <c r="J28" s="8" t="s">
        <v>177</v>
      </c>
      <c r="K28" s="10">
        <v>1</v>
      </c>
      <c r="L28" s="8" t="s">
        <v>169</v>
      </c>
      <c r="M28" s="28" t="s">
        <v>248</v>
      </c>
      <c r="N28" s="3">
        <v>8.3299999999999999E-2</v>
      </c>
      <c r="O28" s="3">
        <v>8.3299999999999999E-2</v>
      </c>
      <c r="P28" s="3">
        <v>8.3299999999999999E-2</v>
      </c>
      <c r="Q28" s="3">
        <v>8.3299999999999999E-2</v>
      </c>
      <c r="R28" s="3">
        <v>8.3299999999999999E-2</v>
      </c>
      <c r="S28" s="3">
        <v>8.3299999999999999E-2</v>
      </c>
      <c r="T28" s="3">
        <v>8.3299999999999999E-2</v>
      </c>
      <c r="U28" s="3">
        <v>8.3299999999999999E-2</v>
      </c>
      <c r="V28" s="3">
        <v>8.3299999999999999E-2</v>
      </c>
      <c r="W28" s="3">
        <v>8.3299999999999999E-2</v>
      </c>
      <c r="X28" s="3">
        <v>8.3299999999999999E-2</v>
      </c>
      <c r="Y28" s="38">
        <v>8.3299999999999999E-2</v>
      </c>
      <c r="Z28" s="5">
        <f t="shared" si="0"/>
        <v>0.49979999999999997</v>
      </c>
    </row>
  </sheetData>
  <mergeCells count="67">
    <mergeCell ref="A27:A28"/>
    <mergeCell ref="B27:B28"/>
    <mergeCell ref="I24:I26"/>
    <mergeCell ref="J24:J26"/>
    <mergeCell ref="K24:K26"/>
    <mergeCell ref="L24:L26"/>
    <mergeCell ref="M24:M26"/>
    <mergeCell ref="N24:Y24"/>
    <mergeCell ref="A23:B23"/>
    <mergeCell ref="C23:Y23"/>
    <mergeCell ref="A24:A26"/>
    <mergeCell ref="B24:B26"/>
    <mergeCell ref="C24:C26"/>
    <mergeCell ref="D24:D26"/>
    <mergeCell ref="E24:E26"/>
    <mergeCell ref="F24:F26"/>
    <mergeCell ref="G24:G26"/>
    <mergeCell ref="H24:H26"/>
    <mergeCell ref="A20:B20"/>
    <mergeCell ref="C20:Y20"/>
    <mergeCell ref="A21:B21"/>
    <mergeCell ref="C21:Y21"/>
    <mergeCell ref="A22:B22"/>
    <mergeCell ref="C22:Y22"/>
    <mergeCell ref="G15:G16"/>
    <mergeCell ref="H15:H16"/>
    <mergeCell ref="C18:C19"/>
    <mergeCell ref="D18:D19"/>
    <mergeCell ref="E18:E19"/>
    <mergeCell ref="F18:F19"/>
    <mergeCell ref="G18:G19"/>
    <mergeCell ref="H18:H19"/>
    <mergeCell ref="F15:F16"/>
    <mergeCell ref="A15:A19"/>
    <mergeCell ref="B15:B19"/>
    <mergeCell ref="C15:C16"/>
    <mergeCell ref="D15:D16"/>
    <mergeCell ref="E15:E16"/>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8:B8"/>
    <mergeCell ref="C8:Y8"/>
    <mergeCell ref="A9:B9"/>
    <mergeCell ref="C9:Y9"/>
    <mergeCell ref="A10:B10"/>
    <mergeCell ref="C10:Y10"/>
    <mergeCell ref="A7:Y7"/>
    <mergeCell ref="A1:B6"/>
    <mergeCell ref="C1:V2"/>
    <mergeCell ref="W1:Y2"/>
    <mergeCell ref="C3:V6"/>
    <mergeCell ref="W3:Y4"/>
    <mergeCell ref="W5:Y6"/>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1" manualBreakCount="1">
    <brk id="1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PROYECCIÓN </vt:lpstr>
      <vt:lpstr>DIRECCIÓN Y GESTIÓN ADMINISTRAT</vt:lpstr>
      <vt:lpstr>DERECHOS HUMANOS</vt:lpstr>
      <vt:lpstr>'DERECHOS HUMANOS'!Área_de_impresión</vt:lpstr>
      <vt:lpstr>'DIRECCIÓN Y GESTIÓN ADMINISTRAT'!Área_de_impresión</vt:lpstr>
      <vt:lpstr>'PROYECCIÓN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2024-07-30T15:30:48Z</cp:lastPrinted>
  <dcterms:created xsi:type="dcterms:W3CDTF">2024-07-18T19:47:56Z</dcterms:created>
  <dcterms:modified xsi:type="dcterms:W3CDTF">2025-02-13T13:46:12Z</dcterms:modified>
</cp:coreProperties>
</file>